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5600" windowHeight="11700"/>
  </bookViews>
  <sheets>
    <sheet name="KET QUA MN  " sheetId="3" r:id="rId1"/>
    <sheet name="KET QUA TIEU HOC " sheetId="5" r:id="rId2"/>
    <sheet name="KET QUA THCS " sheetId="6" r:id="rId3"/>
    <sheet name="Sheet2" sheetId="2" r:id="rId4"/>
    <sheet name="Sheet1" sheetId="4" r:id="rId5"/>
  </sheets>
  <definedNames>
    <definedName name="_xlnm._FilterDatabase" localSheetId="0" hidden="1">'KET QUA MN  '!$A$8:$T$8</definedName>
    <definedName name="_xlnm.Print_Titles" localSheetId="0">'KET QUA MN  '!$7:$8</definedName>
    <definedName name="_xlnm.Print_Titles" localSheetId="2">'KET QUA THCS '!$7:$8</definedName>
    <definedName name="_xlnm.Print_Titles" localSheetId="1">'KET QUA TIEU HOC '!$7:$8</definedName>
  </definedNames>
  <calcPr calcId="144525"/>
</workbook>
</file>

<file path=xl/calcChain.xml><?xml version="1.0" encoding="utf-8"?>
<calcChain xmlns="http://schemas.openxmlformats.org/spreadsheetml/2006/main">
  <c r="J27" i="3" l="1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236" i="6"/>
  <c r="J237" i="6"/>
  <c r="J238" i="6"/>
  <c r="J23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9" i="6"/>
  <c r="J10" i="5" l="1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9" i="5"/>
  <c r="J10" i="3" l="1"/>
  <c r="J11" i="3"/>
  <c r="J12" i="3"/>
  <c r="J13" i="3"/>
  <c r="XEZ13" i="3" s="1"/>
  <c r="J14" i="3"/>
  <c r="J15" i="3"/>
  <c r="J16" i="3"/>
  <c r="J17" i="3"/>
  <c r="XEZ17" i="3" s="1"/>
  <c r="J18" i="3"/>
  <c r="J19" i="3"/>
  <c r="J20" i="3"/>
  <c r="J21" i="3"/>
  <c r="XEZ21" i="3" s="1"/>
  <c r="J22" i="3"/>
  <c r="J23" i="3"/>
  <c r="J24" i="3"/>
  <c r="J25" i="3"/>
  <c r="J26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9" i="3"/>
  <c r="XEZ26" i="3"/>
  <c r="XEZ25" i="3"/>
  <c r="XEZ24" i="3"/>
  <c r="XEZ22" i="3"/>
  <c r="XEZ20" i="3"/>
  <c r="XEZ18" i="3"/>
  <c r="XEZ16" i="3"/>
  <c r="XEZ14" i="3"/>
  <c r="XEZ12" i="3"/>
  <c r="K14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XFD32" i="2"/>
  <c r="K32" i="2"/>
  <c r="XFD31" i="2"/>
  <c r="K31" i="2"/>
  <c r="XFD30" i="2"/>
  <c r="K30" i="2"/>
  <c r="XFD29" i="2"/>
  <c r="K29" i="2"/>
  <c r="XFD28" i="2"/>
  <c r="K28" i="2"/>
  <c r="XFD27" i="2"/>
  <c r="K27" i="2"/>
  <c r="XFD26" i="2"/>
  <c r="K26" i="2"/>
  <c r="XFD25" i="2"/>
  <c r="K25" i="2"/>
  <c r="XFD24" i="2"/>
  <c r="K24" i="2"/>
  <c r="XFD23" i="2"/>
  <c r="K23" i="2"/>
  <c r="XFD22" i="2"/>
  <c r="K22" i="2"/>
  <c r="XFD21" i="2"/>
  <c r="K21" i="2"/>
  <c r="XFD20" i="2"/>
  <c r="K20" i="2"/>
  <c r="XFD19" i="2"/>
  <c r="K19" i="2"/>
  <c r="XFD18" i="2"/>
  <c r="K18" i="2"/>
  <c r="XFD17" i="2"/>
  <c r="K17" i="2"/>
  <c r="K16" i="2"/>
  <c r="K15" i="2"/>
  <c r="XEZ23" i="3" l="1"/>
  <c r="XEZ15" i="3"/>
  <c r="XEZ27" i="3"/>
  <c r="XEZ19" i="3"/>
</calcChain>
</file>

<file path=xl/sharedStrings.xml><?xml version="1.0" encoding="utf-8"?>
<sst xmlns="http://schemas.openxmlformats.org/spreadsheetml/2006/main" count="7510" uniqueCount="2793">
  <si>
    <t xml:space="preserve">ỦY BAN NHÂN DÂN QUẬN 12 </t>
  </si>
  <si>
    <t>CỘNG HÒA XÃ HỘI CHỦ NGHĨA VIỆT NAM</t>
  </si>
  <si>
    <t>HỘI ĐỒNG TUYỂN DỤNG VIÊN CHỨC</t>
  </si>
  <si>
    <t>Độc lập - Tự do - Hạnh phúc</t>
  </si>
  <si>
    <t>DANH SÁCH ỨNG VIÊN ĐĂNG KÝ</t>
  </si>
  <si>
    <t>NĂM HỌC 2019 - 2020</t>
  </si>
  <si>
    <t>STT</t>
  </si>
  <si>
    <t>Mã số đăng ký</t>
  </si>
  <si>
    <t>Họ và tên</t>
  </si>
  <si>
    <t>Ngày sinh</t>
  </si>
  <si>
    <t>Trình độ chuyên môn</t>
  </si>
  <si>
    <t xml:space="preserve">Chuyên ngành </t>
  </si>
  <si>
    <t>Điểm sát hạch thang điểm 100</t>
  </si>
  <si>
    <t>Điểm ưu tiên</t>
  </si>
  <si>
    <t xml:space="preserve"> Tổng cộng  </t>
  </si>
  <si>
    <t>Ngoại ngữ</t>
  </si>
  <si>
    <t>Tin học</t>
  </si>
  <si>
    <t>Chứng chỉ khác</t>
  </si>
  <si>
    <t>Hộ khẩu thường trú</t>
  </si>
  <si>
    <t xml:space="preserve">Chức danh nghề nghiệp đăng ký dự tuyển </t>
  </si>
  <si>
    <t>Ghi chú</t>
  </si>
  <si>
    <t>Nam</t>
  </si>
  <si>
    <t>Nữ</t>
  </si>
  <si>
    <t>Lý thuyết</t>
  </si>
  <si>
    <t>Thực hành</t>
  </si>
  <si>
    <t>Đơn vị đăng ký dự tuyển</t>
  </si>
  <si>
    <t>Tên chức danh nghề nghiệp</t>
  </si>
  <si>
    <t>Mã số</t>
  </si>
  <si>
    <t>Bậc</t>
  </si>
  <si>
    <t>Hệ số</t>
  </si>
  <si>
    <t>Q12_556</t>
  </si>
  <si>
    <t>Trần Thị Hải Yến</t>
  </si>
  <si>
    <t>Đại học</t>
  </si>
  <si>
    <t>Giáo dục mầm non</t>
  </si>
  <si>
    <t>B1</t>
  </si>
  <si>
    <t>UDCNTTNC</t>
  </si>
  <si>
    <t>Lập Thành- Hòa Khánh Tây-Đức Hòa-Long An
Tạm trú tại số 25/11, tổ 50, khu phố 3, phường Tân Thới Nhất, Quận 12.</t>
  </si>
  <si>
    <t>Mầm non
 Bé Ngoan</t>
  </si>
  <si>
    <t>Giáo viên mầm non</t>
  </si>
  <si>
    <t>Q12_449</t>
  </si>
  <si>
    <t>Nguyễn Thị Ngọc Vy</t>
  </si>
  <si>
    <t>Trung cấp</t>
  </si>
  <si>
    <t>A</t>
  </si>
  <si>
    <t>26/5 khu phố 2 Phường Tân Thới Nhất Quận 12</t>
  </si>
  <si>
    <t>Mầm non 
Bé Ngoan</t>
  </si>
  <si>
    <t>Q12_004</t>
  </si>
  <si>
    <t>Lý Tiểu Nhi</t>
  </si>
  <si>
    <t>Văn thư</t>
  </si>
  <si>
    <t>B</t>
  </si>
  <si>
    <t>19/5A khu phố 6 Thị Trấn Hóc Môn-huyện Hóc Môn</t>
  </si>
  <si>
    <t>Q12_184</t>
  </si>
  <si>
    <t>Phan Thị Hoàng Nguyên</t>
  </si>
  <si>
    <t>30/11/1986</t>
  </si>
  <si>
    <t>Văn thư lưu trữ</t>
  </si>
  <si>
    <t>UDCNTT CB</t>
  </si>
  <si>
    <t>4/95 TL 41 khu phố 1, phường Thạnh Lộc Q12</t>
  </si>
  <si>
    <t>Mầm non Bông Sen</t>
  </si>
  <si>
    <t>Q12_415</t>
  </si>
  <si>
    <t>Cao Trịnh Quỳnh Như</t>
  </si>
  <si>
    <t>23/12/1985</t>
  </si>
  <si>
    <t>23/411 Nguyễn Văn Lượng, Phường 15, Q Gò Vấp</t>
  </si>
  <si>
    <t>Q12_337</t>
  </si>
  <si>
    <t>Nguyễn Thị Thiên Ngân</t>
  </si>
  <si>
    <t>01/06/1995</t>
  </si>
  <si>
    <t>QL HCNN-QLGD</t>
  </si>
  <si>
    <t>418 ấp An Ninh, xã Định An, huyện Lấp Vò, Đồng Tháp</t>
  </si>
  <si>
    <t>Q12_055</t>
  </si>
  <si>
    <t>Nguyễn Thị Thùy Linh</t>
  </si>
  <si>
    <t>07/10/1998</t>
  </si>
  <si>
    <t>Cao đẳng</t>
  </si>
  <si>
    <t>UDCNTT NC</t>
  </si>
  <si>
    <t>442/29 Lê Quang Định, P 11, Q. Bình Thạnh, Tp HCM</t>
  </si>
  <si>
    <t>Q12_421</t>
  </si>
  <si>
    <t>Dương Thị Thúy</t>
  </si>
  <si>
    <t>12/06/1980</t>
  </si>
  <si>
    <t>19/12 TL22, kp 1, phường Thạnh Lộc, Q 12</t>
  </si>
  <si>
    <t>Q12_171</t>
  </si>
  <si>
    <t>Thái Thị Hà</t>
  </si>
  <si>
    <t>28/05/1994</t>
  </si>
  <si>
    <t>65/2 khu phố 5, phường Hiệp Thành, Q12</t>
  </si>
  <si>
    <t>Q12_281</t>
  </si>
  <si>
    <t>Nguyễn Thị Hợi</t>
  </si>
  <si>
    <t>17/04/1995</t>
  </si>
  <si>
    <t>khu phố Liên Trì, Phường 9, Thành phố Tuy Hòa, Phú Yên</t>
  </si>
  <si>
    <t>Q12_344</t>
  </si>
  <si>
    <t>Nguyễn Huỳnh Phương Y</t>
  </si>
  <si>
    <t>25/10/1992</t>
  </si>
  <si>
    <t>17/3D khu phố 8, Thị trấn, Huyện Hóc Môn</t>
  </si>
  <si>
    <t>Q12_319</t>
  </si>
  <si>
    <t>Bùi Kim Quyên</t>
  </si>
  <si>
    <t>21/08/1998</t>
  </si>
  <si>
    <t>75/15/10/10 TL28 kp 3C, phường Thạnh Lộc, Q 12</t>
  </si>
  <si>
    <t>Q12_068</t>
  </si>
  <si>
    <t>Hà Quỳnh Giao</t>
  </si>
  <si>
    <t>14/09/1992</t>
  </si>
  <si>
    <t>94/9 TL16 kp 3C, phường Thạnh Lộc, Q 12</t>
  </si>
  <si>
    <t>Q12_033</t>
  </si>
  <si>
    <t>Nguyễn Thị Hoa</t>
  </si>
  <si>
    <t>13/01/1996</t>
  </si>
  <si>
    <t>101/216/26C ấp 4, xã Đông Thạnh, huyện Hóc Môn</t>
  </si>
  <si>
    <t>Q12_129</t>
  </si>
  <si>
    <t>Nguyễn Thị Minh Tâm</t>
  </si>
  <si>
    <t>29/09/1993</t>
  </si>
  <si>
    <t>13A TTH 17, khu phố 9, phường Tân Thới Hiệp, Q 12</t>
  </si>
  <si>
    <t>Q12_271</t>
  </si>
  <si>
    <t>Mai Thị Huyền Trang</t>
  </si>
  <si>
    <t>05/06/1997</t>
  </si>
  <si>
    <t>Thôn Hải Hậu, xã Hải Thọ, huyện Thọ Xuân, Thanh Hóa</t>
  </si>
  <si>
    <t>Q12_237</t>
  </si>
  <si>
    <t>Viên Thị Hà</t>
  </si>
  <si>
    <t>06/07/1992</t>
  </si>
  <si>
    <t>Thôn 9, Ea-Rốc - Ea-Súp, Đắk Lắk</t>
  </si>
  <si>
    <t>Q12_191</t>
  </si>
  <si>
    <t>Lê Thị Thương</t>
  </si>
  <si>
    <t>20/10/1979</t>
  </si>
  <si>
    <t>15B tổ 19, khu phố 1, phường Thạnh Lộc Q12</t>
  </si>
  <si>
    <t>Q12_044</t>
  </si>
  <si>
    <t>Phạm Thị Nghĩa</t>
  </si>
  <si>
    <t>10/10/1987</t>
  </si>
  <si>
    <t>217/35/10 TL 19 khu phố 3C, phường Thạnh Lộc, Q12</t>
  </si>
  <si>
    <t>Bỏ thi</t>
  </si>
  <si>
    <t>Q12_386</t>
  </si>
  <si>
    <t>Nguyễn Thị Hiệp</t>
  </si>
  <si>
    <t>02/10/1994</t>
  </si>
  <si>
    <t>Xã Tân Tiến Huyện Knông, Tỉnh Đăclak</t>
  </si>
  <si>
    <t>Mầm Non Hoa Đào</t>
  </si>
  <si>
    <t>Q12_435</t>
  </si>
  <si>
    <t>Nguyễn Ngọc Hương</t>
  </si>
  <si>
    <t>Đức Hòa Đông Huyện Đức Hòa Tỉnh Long An</t>
  </si>
  <si>
    <t>Q12_070</t>
  </si>
  <si>
    <t>Nguyễn Hoàng Kim Hằng</t>
  </si>
  <si>
    <t>18/02/1995</t>
  </si>
  <si>
    <t>593/18 Hậu Giang phường 11 Quận 6</t>
  </si>
  <si>
    <t>Q12_062</t>
  </si>
  <si>
    <t>Tô Thị Thanh Trâm</t>
  </si>
  <si>
    <t>09/01/1991</t>
  </si>
  <si>
    <t>125/4A Bà Điểm huyện Hốc Môn</t>
  </si>
  <si>
    <t>Q12_084</t>
  </si>
  <si>
    <t>Hồ Thị Thanh Hồng</t>
  </si>
  <si>
    <t>30/07/1987</t>
  </si>
  <si>
    <t>UDCNTTCB</t>
  </si>
  <si>
    <t>30/6 Khu phố 3 phường Tân Thới Hiệp Quận 12</t>
  </si>
  <si>
    <t>Q12_011</t>
  </si>
  <si>
    <t>Nguyễn Thị Bích Trâm</t>
  </si>
  <si>
    <t>21/10/1996</t>
  </si>
  <si>
    <t>68/1 khu phố 1, phường Tân Thới Nhất Quận 12</t>
  </si>
  <si>
    <t>Q12_010</t>
  </si>
  <si>
    <t>Nguyễn Thanh Vy</t>
  </si>
  <si>
    <t>10/12/1995</t>
  </si>
  <si>
    <t>41/29 Phường 17 Quận Gò Vấp</t>
  </si>
  <si>
    <t>Q12_123</t>
  </si>
  <si>
    <t>Phạm Hoài Bảo Chi</t>
  </si>
  <si>
    <t>18/12/1996</t>
  </si>
  <si>
    <t>36/7 Phường 16 Quận Gò Vấp</t>
  </si>
  <si>
    <t>Q12_064</t>
  </si>
  <si>
    <t>Trịnh Thị Thu Nga</t>
  </si>
  <si>
    <t>12/08/1996</t>
  </si>
  <si>
    <t>38/2A Xã Bà Điểm Huyện Hốc Môn</t>
  </si>
  <si>
    <t>Q12_208</t>
  </si>
  <si>
    <t>Tôn Vũ Kim Lộc</t>
  </si>
  <si>
    <t>13/04/1997</t>
  </si>
  <si>
    <t>A2</t>
  </si>
  <si>
    <t>34/1 Hoàng Hoa Thám phường 7 Quận Bình Thạnh</t>
  </si>
  <si>
    <t>Q12_098</t>
  </si>
  <si>
    <t>Hoàng Thị Bảo Ngọc</t>
  </si>
  <si>
    <t>15/09/1996</t>
  </si>
  <si>
    <t>59/39 Lâm Thị Hố Khu phố 10, Tân Chánh Hiệp Quận 12</t>
  </si>
  <si>
    <t>Q12_</t>
  </si>
  <si>
    <t>Phạm Thị Thu Hoài</t>
  </si>
  <si>
    <t>14/06/1992</t>
  </si>
  <si>
    <t>15/1 Khu phố 6, phường Hiệp Thành Quận 12</t>
  </si>
  <si>
    <t>Q12_036</t>
  </si>
  <si>
    <t>Lâm Thị Phi Phụng</t>
  </si>
  <si>
    <t>26/02/1994</t>
  </si>
  <si>
    <t>43/8/1C Khu phố 1, phường Hiệp Thành Quận 12</t>
  </si>
  <si>
    <t>Q12_511</t>
  </si>
  <si>
    <t>Trịnh Thị Thu Trang</t>
  </si>
  <si>
    <t>09/01/1990</t>
  </si>
  <si>
    <t>GCN</t>
  </si>
  <si>
    <t>MP60/4A Khu phố 3, phường Tân Thới Hiệp Quận 12</t>
  </si>
  <si>
    <t>Q12_382</t>
  </si>
  <si>
    <t>Tống Thị Cẩm Duyên</t>
  </si>
  <si>
    <t>28/05/1990</t>
  </si>
  <si>
    <t>Tổ 23 Hòn Nghê, Vĩnh Ngọc Thành phố Nha trang</t>
  </si>
  <si>
    <t>Q12_448</t>
  </si>
  <si>
    <t>Hoàng Thị Hà Giang</t>
  </si>
  <si>
    <t>10/02/1996</t>
  </si>
  <si>
    <t>Thôn 6, Cư Yang, Eakas- Đaclak</t>
  </si>
  <si>
    <t>Q12_099</t>
  </si>
  <si>
    <t>Nguyễn Thị Bích Liễu</t>
  </si>
  <si>
    <t>02/02/1995</t>
  </si>
  <si>
    <t>Tính Nghĩa, Xuân Thiện, Thống Nhất Tỉnh Đồng Nai</t>
  </si>
  <si>
    <t>Q12_061</t>
  </si>
  <si>
    <t>Phạm Thị Mỹ Yên</t>
  </si>
  <si>
    <t>21/02/1996</t>
  </si>
  <si>
    <t>Bậc 4</t>
  </si>
  <si>
    <t>Lý Thái Bửu, Lý Nhơn Huyện Cần Giờ</t>
  </si>
  <si>
    <t>Q12_155</t>
  </si>
  <si>
    <t>Trần Thị Mai Lệ Huyền</t>
  </si>
  <si>
    <t>29/05/1987</t>
  </si>
  <si>
    <t>190/4 Khu phố 3, TTH21, Quận 12</t>
  </si>
  <si>
    <t>Q12_125</t>
  </si>
  <si>
    <t>Nguyễn Thu Hằng</t>
  </si>
  <si>
    <t>05/01/1982</t>
  </si>
  <si>
    <t>326 Bạch Đằng Hoàn Kiếm, Hà Nội</t>
  </si>
  <si>
    <t>Q12_139</t>
  </si>
  <si>
    <t>Nguyễn Thị Thanh Thủy</t>
  </si>
  <si>
    <t>13/10/1995</t>
  </si>
  <si>
    <t>Thạnh Hòa, Bình Nghị, Gò Công</t>
  </si>
  <si>
    <t>Q12_480</t>
  </si>
  <si>
    <t>Nguyễn Thị Thương</t>
  </si>
  <si>
    <t>25/11/1983</t>
  </si>
  <si>
    <t>99/26 Khu phố 11 phường Tân Chánh Hiệp Quận 12</t>
  </si>
  <si>
    <t>Q12_641</t>
  </si>
  <si>
    <t>Nguyễn Thị Mỹ Lan</t>
  </si>
  <si>
    <t>16/09/1985</t>
  </si>
  <si>
    <t>113/2A Khu phố 2, phường Tân Thới Hiệp Quận 12</t>
  </si>
  <si>
    <t>Q12_042</t>
  </si>
  <si>
    <t>Nguyễn Thị Hồng</t>
  </si>
  <si>
    <t>27/01/1983</t>
  </si>
  <si>
    <t>65/6E Tân Xuân Hốc Môn</t>
  </si>
  <si>
    <t>Q12_613</t>
  </si>
  <si>
    <t>Nguyễn Thị Thảo</t>
  </si>
  <si>
    <t>22/08/1984</t>
  </si>
  <si>
    <t>Thôn 13, xã Quảng Lưu huyện Quãng Xương Tỉnh Thanh Hóa</t>
  </si>
  <si>
    <t>vắng</t>
  </si>
  <si>
    <t>Q12_471</t>
  </si>
  <si>
    <t>Nguyễn Thị Thúy</t>
  </si>
  <si>
    <t>03/03/1988</t>
  </si>
  <si>
    <t>514 Phạm Văn Bạch phường 12 Quận Gò Vấp</t>
  </si>
  <si>
    <t>Q12_040</t>
  </si>
  <si>
    <t>Nguyễn Thị Thu Hằng</t>
  </si>
  <si>
    <t>24/01/1987</t>
  </si>
  <si>
    <t>237/14/27 phường 14 Quận Gò Vấp</t>
  </si>
  <si>
    <t>Q12 - 269</t>
  </si>
  <si>
    <t xml:space="preserve">Võ Thị Thanh Phượng </t>
  </si>
  <si>
    <t>16/9/1980</t>
  </si>
  <si>
    <t xml:space="preserve">Trung cấp </t>
  </si>
  <si>
    <t>Văn thư - Lưu trữ</t>
  </si>
  <si>
    <t>UDCNTT</t>
  </si>
  <si>
    <t>122/29 tổ 21, khu phố 6, phường Tân Chánh Hiệp, Quận 12, TP.HCM</t>
  </si>
  <si>
    <t>Trường Mầm non Họa Mi 2</t>
  </si>
  <si>
    <t>Nhân viên văn thư</t>
  </si>
  <si>
    <t>Q12 - 645</t>
  </si>
  <si>
    <t xml:space="preserve">Đoàn Thị Huyền </t>
  </si>
  <si>
    <t>12/11/1993</t>
  </si>
  <si>
    <t>Xóm 6, xã Phúc Trạch, huyện Hương Khê, Tỉnh Hà Tĩnh</t>
  </si>
  <si>
    <t>Q12_093</t>
  </si>
  <si>
    <t>Lê Thị Huỳnh Như</t>
  </si>
  <si>
    <t>22/6/1991</t>
  </si>
  <si>
    <t>Cử Nhân</t>
  </si>
  <si>
    <t>Sư phạm mầm non</t>
  </si>
  <si>
    <t>996, Quang Trung, phường 8, quận Gò Vấp</t>
  </si>
  <si>
    <t>Mầm Non Hồng Yến</t>
  </si>
  <si>
    <t>Q12_486</t>
  </si>
  <si>
    <t>Phạm Thị Phương Anh</t>
  </si>
  <si>
    <t>Trung Cấp</t>
  </si>
  <si>
    <t>9/36, Hồ Đắc Duy, phường An Cựu, TP Huế</t>
  </si>
  <si>
    <t>Mầm non Hồng  Yến</t>
  </si>
  <si>
    <t>Q12_154</t>
  </si>
  <si>
    <t>Lê Thị Hậu</t>
  </si>
  <si>
    <t>19/5/1990</t>
  </si>
  <si>
    <t>Cao Đẳng</t>
  </si>
  <si>
    <t>UDCNTTCBNC</t>
  </si>
  <si>
    <t>Kiên Ngãi, Bình Thành, Tây Sơn, Bình Định</t>
  </si>
  <si>
    <t>Q12_077</t>
  </si>
  <si>
    <t>Nguyễn Thị Hoàng Phượng</t>
  </si>
  <si>
    <t>18/12/1982</t>
  </si>
  <si>
    <t>41B, kp 2, phường Thạnh Xuân, Quận 12</t>
  </si>
  <si>
    <t>Q12_101</t>
  </si>
  <si>
    <t>Phạm Thị Xuyên</t>
  </si>
  <si>
    <t>15/10/1986</t>
  </si>
  <si>
    <t>Hoa Lộc, Hậu Lộc, Thanh Hóa</t>
  </si>
  <si>
    <t>Q12_286</t>
  </si>
  <si>
    <t>Nguyễn Tú Anh</t>
  </si>
  <si>
    <t>64K, Nguyễn Thị Đặng, phường Hiệp Thành, Quận 12</t>
  </si>
  <si>
    <t>Q12_642</t>
  </si>
  <si>
    <t>Lê Thị Phương</t>
  </si>
  <si>
    <t>34/91, đường Song Hành, kp5, phường Trung Mỹ Tây, Q12</t>
  </si>
  <si>
    <t>Q12_381</t>
  </si>
  <si>
    <t>Đỗ Thị Hương</t>
  </si>
  <si>
    <t>222/16, kp 3B, phường Thạnh Lộc, Q12</t>
  </si>
  <si>
    <t>Q12_069</t>
  </si>
  <si>
    <t>Nguyễn Thị Hân</t>
  </si>
  <si>
    <t>Minh Châu, Yên Mỹ, Hưng Yên</t>
  </si>
  <si>
    <t>Q12_088</t>
  </si>
  <si>
    <t>Đinh Vũ Anh Thơ</t>
  </si>
  <si>
    <t>75/2, kp 2, phường Đông Hưng Thuận, Quận 12</t>
  </si>
  <si>
    <t>Q12_445</t>
  </si>
  <si>
    <t>Lê Thị Nhị</t>
  </si>
  <si>
    <t>26/12/1984</t>
  </si>
  <si>
    <t>373/22/8A, Hà Huy Giáp, kp5, phường Thạnh Xuân, Q12</t>
  </si>
  <si>
    <t>Q12_221</t>
  </si>
  <si>
    <t>Long Ngọc Nữ</t>
  </si>
  <si>
    <t>110/1, Tô Ký, kp2, phường Đông Hưng Thuận, Q12</t>
  </si>
  <si>
    <t>Q12_185</t>
  </si>
  <si>
    <t>Phạm Bích Thủy</t>
  </si>
  <si>
    <t>18/7/1988</t>
  </si>
  <si>
    <t>50/2B, kp2, phường Tân Thới Hiệp, Q12</t>
  </si>
  <si>
    <t>Q12_268</t>
  </si>
  <si>
    <t>Lê Thị Hường</t>
  </si>
  <si>
    <t>12/03/1990</t>
  </si>
  <si>
    <t>ƯDCNTTCB</t>
  </si>
  <si>
    <t>194/23/13 Phan Anh - Tân Thới Hòa - Tân Phú- TPHCM</t>
  </si>
  <si>
    <t>Trường mầm non Mai Vàng</t>
  </si>
  <si>
    <t>Q12_204</t>
  </si>
  <si>
    <t>Đỗ Hoàng Yến Trang</t>
  </si>
  <si>
    <t>08/10/1996</t>
  </si>
  <si>
    <t>567/25/13 Lê Quang Định, Phường 01,Quận Gò Vấp</t>
  </si>
  <si>
    <t>Q12_230</t>
  </si>
  <si>
    <t>Nguyễn Huỳnh Thanh Vy</t>
  </si>
  <si>
    <t>02/12/1992</t>
  </si>
  <si>
    <t>110/1 Khu phố 2, Tô Ký, Đông Hưng Thuận, Quận 12</t>
  </si>
  <si>
    <t>Q12_289</t>
  </si>
  <si>
    <t>Phạm Thị Ngọc Mẫn</t>
  </si>
  <si>
    <t>Xóm Lạc Nhiêu, xã Bộc Nhiêu, huyện Định Hóa, tỉnh Thái Nguyên</t>
  </si>
  <si>
    <t>Mầm non Ngọc Lan</t>
  </si>
  <si>
    <t>Q12_038</t>
  </si>
  <si>
    <t>Đỗ Thảo Nguyên</t>
  </si>
  <si>
    <t>10/14, tổ 57, khu phố 7, phường Trung Mỹ Tây, Quận 12</t>
  </si>
  <si>
    <t>Q12_148</t>
  </si>
  <si>
    <t>Lương Thị Hồng Phượng</t>
  </si>
  <si>
    <t>1074/25 Quang Trung, phường 8, Quận Gò Vấp</t>
  </si>
  <si>
    <t>Q12_131</t>
  </si>
  <si>
    <t>Châu Ngọc Thanh Lan</t>
  </si>
  <si>
    <t>15/11/1994</t>
  </si>
  <si>
    <t>33/20, khu phố 3, phường Đông Hưng Thuận, Quận 12</t>
  </si>
  <si>
    <t>Q12_032</t>
  </si>
  <si>
    <t>Hồ Thị Quyên</t>
  </si>
  <si>
    <t>31/5/1984</t>
  </si>
  <si>
    <t>45/7E ấp 4, xã Xuân Thới Thượng, huyện Hóc Môn</t>
  </si>
  <si>
    <t>Q12_034</t>
  </si>
  <si>
    <t>Nguyễn Thị Hồng Hường</t>
  </si>
  <si>
    <t>18/8/1997</t>
  </si>
  <si>
    <t>08 lô G, KDC An Sương, phường Tân Hưng Thuận, Quận 12</t>
  </si>
  <si>
    <t>Q12_322</t>
  </si>
  <si>
    <t>Nguyễn Thị Hồng Thùy</t>
  </si>
  <si>
    <t>Nhơn Thành, An Nhơn, Bình Định</t>
  </si>
  <si>
    <t>Q12_097</t>
  </si>
  <si>
    <t>Bùi Thị Kim Ngân</t>
  </si>
  <si>
    <t>21/4/1996</t>
  </si>
  <si>
    <t>Ấp Ông Lễ, xã Bình Hiệp, Thị xã Kiến Tường, tỉnh Long An</t>
  </si>
  <si>
    <t>Q12_362</t>
  </si>
  <si>
    <t>Lương Thị Thu Hường</t>
  </si>
  <si>
    <t>745/256 Quang Trung, phường 12, Quận Gò Vấp</t>
  </si>
  <si>
    <t>Nguyễn Thanh Hằng</t>
  </si>
  <si>
    <t>UDVPNC</t>
  </si>
  <si>
    <t>409/40 đường Nguyễn Thị Kiểu, phường Tân Thới Hiệp, Quận 12</t>
  </si>
  <si>
    <t>Q12_368</t>
  </si>
  <si>
    <t>Lê Thị Tú Trinh</t>
  </si>
  <si>
    <t>25/10/1997</t>
  </si>
  <si>
    <t>TOEIC</t>
  </si>
  <si>
    <t>B198/1, khu phố 3A, phường Đông Hưng Thuận, Quận 12</t>
  </si>
  <si>
    <t>Q12_274</t>
  </si>
  <si>
    <t>Trần Kim Phượng</t>
  </si>
  <si>
    <t>27/4/1992</t>
  </si>
  <si>
    <t>60/44 Huỳnh Khương An, phường 5, Quận Gò Vấp</t>
  </si>
  <si>
    <t>Q12_373</t>
  </si>
  <si>
    <t>Trần Mỹ Kim</t>
  </si>
  <si>
    <t>1234 khu phố 2A, phường Tân Thới Hiệp, Quận 12</t>
  </si>
  <si>
    <t>Q12_118</t>
  </si>
  <si>
    <t>Nguyễn Thị Huệ</t>
  </si>
  <si>
    <t>38/61 Chế Lan Viên, phường Tây Thạnh, Quận Tân Phú</t>
  </si>
  <si>
    <t>Q12_115</t>
  </si>
  <si>
    <t>Lê Thị Thanh Phương</t>
  </si>
  <si>
    <t>103/2 khu phố 7, phường Hiệp Thành, Quận 12</t>
  </si>
  <si>
    <t>Q12_201</t>
  </si>
  <si>
    <t>Vũ Thị Tuyết</t>
  </si>
  <si>
    <t>21/3/1988</t>
  </si>
  <si>
    <t>743/42 Nguyễn Ảnh Thủ, phường Tân Chánh Hiệp, Quận 12</t>
  </si>
  <si>
    <t>Q12_089</t>
  </si>
  <si>
    <t>Lê Võ Hoài An</t>
  </si>
  <si>
    <t>13/11/1997</t>
  </si>
  <si>
    <t>Nhơn Xuyên, Thuận Nghĩa Hòa, Thạnh Hóa, Long An</t>
  </si>
  <si>
    <t>Q12_589</t>
  </si>
  <si>
    <t>Võ Thị Bích Nhung</t>
  </si>
  <si>
    <t>Ninh Khánh, Quế Ninh, Nông Sơn, Quảng Nam</t>
  </si>
  <si>
    <t>Q12_411</t>
  </si>
  <si>
    <t>Vũ Thị Loan</t>
  </si>
  <si>
    <t>20/5/1990</t>
  </si>
  <si>
    <t>Thôn Thái Bình, xã Thiệu Tâm, huyện Thiệu Hóa, tỉnh Thanh Hóa</t>
  </si>
  <si>
    <t>Q12_409</t>
  </si>
  <si>
    <t>Lê Thị Mỹ Quyên</t>
  </si>
  <si>
    <t>31/10/1979</t>
  </si>
  <si>
    <t>Thôn Đông Dương, Tảo Dương Văn, Ứng Hòa, Hà Nội</t>
  </si>
  <si>
    <t xml:space="preserve">Vắng </t>
  </si>
  <si>
    <t>Q12_326</t>
  </si>
  <si>
    <t>Lê Thị Thu Mai</t>
  </si>
  <si>
    <t>24/12/1996</t>
  </si>
  <si>
    <t>16/4G tổ 3, ấp Mỹ Huề, xã Trung Chánh, huyện Hóc Môn</t>
  </si>
  <si>
    <t xml:space="preserve">vắng </t>
  </si>
  <si>
    <t>Q12_166</t>
  </si>
  <si>
    <t>Nguyễn Thanh Thuý</t>
  </si>
  <si>
    <t>Văn thư - Luu trữ</t>
  </si>
  <si>
    <t>4/104, khu phố 1, phường Thạnh Lộc, Quận 12</t>
  </si>
  <si>
    <t>Mẫu giáo Sơn Ca 1</t>
  </si>
  <si>
    <t>Q12-225</t>
  </si>
  <si>
    <t>Thành Nữ Hồng Vỹ</t>
  </si>
  <si>
    <t>Trung Cấp chuyên nghiệp</t>
  </si>
  <si>
    <t>Giáo dục Mầm Non</t>
  </si>
  <si>
    <t>Xã Ba Động -Huyện Ba Tơ-Tỉnh Quảng Ngãi</t>
  </si>
  <si>
    <t>MN sơn Ca 2</t>
  </si>
  <si>
    <t>Giáo viên MN</t>
  </si>
  <si>
    <t>Q12-285</t>
  </si>
  <si>
    <t xml:space="preserve">Kiều Thị Vân Lời </t>
  </si>
  <si>
    <t>14/9/1988</t>
  </si>
  <si>
    <t>UDCNTT Cơ bản</t>
  </si>
  <si>
    <t>2341/11/17 Lê Đức Thọ- P6 Gò Vấp</t>
  </si>
  <si>
    <t>Q12_023</t>
  </si>
  <si>
    <t>Lâm Ngọc Hiếu</t>
  </si>
  <si>
    <t>trung cấp</t>
  </si>
  <si>
    <t>Giáo dục Mầm non</t>
  </si>
  <si>
    <t>Chứng chỉ ƯDCNTT</t>
  </si>
  <si>
    <t>B436/1 Đoàn Văn Bơ, Phường 18, Quận 4, TP.HCM</t>
  </si>
  <si>
    <t>Mầm non 
Sơn Ca 3</t>
  </si>
  <si>
    <t>Giáo viên Mầm non</t>
  </si>
  <si>
    <t>Q12 _ 313</t>
  </si>
  <si>
    <t>Hoàng Thị Hồng Chuyên</t>
  </si>
  <si>
    <t>1889/23 Khu phố 2, Tân Thới Hiệp, Quận 12, TP.HCM</t>
  </si>
  <si>
    <t>Dân tộc Tày</t>
  </si>
  <si>
    <t>Q12_087</t>
  </si>
  <si>
    <t>Nguyễn Thị Xuân Hiếu</t>
  </si>
  <si>
    <t xml:space="preserve">Cao đẳng </t>
  </si>
  <si>
    <t>41/59/29 Ấp 5, Đông Thạnh, Hóc Môn, Quận 12, TP.HCM</t>
  </si>
  <si>
    <t>Q12-022</t>
  </si>
  <si>
    <t>Vũ Thị Thùy Trang</t>
  </si>
  <si>
    <t>29/04/1990</t>
  </si>
  <si>
    <t>UDCNTT cơ bản</t>
  </si>
  <si>
    <t>87/1B, Vạn Hạnh, Trung Chánh, Hóc Môn</t>
  </si>
  <si>
    <t>MN Sơn Ca 4</t>
  </si>
  <si>
    <t>Giáo viên Mầm Non</t>
  </si>
  <si>
    <t>Q12- 103</t>
  </si>
  <si>
    <t>Vũ Thị Thanh Bình</t>
  </si>
  <si>
    <t>05/05/1993</t>
  </si>
  <si>
    <t>23, khu phố 4, Phường Trung Mỹ Tây, Quận 12</t>
  </si>
  <si>
    <t>Q12_240</t>
  </si>
  <si>
    <t>Nguyễn Lê Mỹ Tuyền</t>
  </si>
  <si>
    <t>09/12/1997</t>
  </si>
  <si>
    <t>D7/5A, Ấp 4, Xã Vĩnh Lộc A, Bình Chánh, TPHCM</t>
  </si>
  <si>
    <t>Q12- 301</t>
  </si>
  <si>
    <t>Võ Thị Tường Vi</t>
  </si>
  <si>
    <t>06/06/1982</t>
  </si>
  <si>
    <t>Trung cấp văn thư lưu trữ</t>
  </si>
  <si>
    <t>Giấy chứng nhận UDCNTT</t>
  </si>
  <si>
    <t>Nhà không số, tổ 42, khu phố 3, Phường Thạnh Xuận, Quận 12, TPHCM</t>
  </si>
  <si>
    <t>Cha là thương binh hạng 4/4- 29%</t>
  </si>
  <si>
    <t>Q12_072</t>
  </si>
  <si>
    <t>Nguyễn Thị Thanh Nguyên</t>
  </si>
  <si>
    <t>18/04/1995</t>
  </si>
  <si>
    <t>Cử nhân</t>
  </si>
  <si>
    <t>500/5A KP2, P. An Phú Đông, Q12</t>
  </si>
  <si>
    <t>Mầm non 
Sơn Ca 8</t>
  </si>
  <si>
    <t>Q12_128</t>
  </si>
  <si>
    <t>Nguyễn Quỳnh Anh</t>
  </si>
  <si>
    <t>295/4 thống Nhất, phường 11, quận Gò Vấp</t>
  </si>
  <si>
    <t>Mầm non Sơn Ca</t>
  </si>
  <si>
    <t>Q12_031</t>
  </si>
  <si>
    <t>Nguyễn Ngọc Ánh Tuyết</t>
  </si>
  <si>
    <t>106/2, khu phố 1, phường Tân Thới Hiệp, quận 12</t>
  </si>
  <si>
    <t xml:space="preserve">Lập Thành- Hòa Khánh Tây-Đức Hòa-Long An
</t>
  </si>
  <si>
    <t>Q12_015</t>
  </si>
  <si>
    <t>Trần Duy Long</t>
  </si>
  <si>
    <t>06/09/1981</t>
  </si>
  <si>
    <t>Giáo dục tiểu học</t>
  </si>
  <si>
    <t>Xã Tân Hải- H. Phú Tân - Cà Mau</t>
  </si>
  <si>
    <t>Tiểu học Hà Huy Giáp</t>
  </si>
  <si>
    <t>Giáo viên tiểu học dạy nhiều môn</t>
  </si>
  <si>
    <t>Con thương bệnh binh</t>
  </si>
  <si>
    <t>Q12_161</t>
  </si>
  <si>
    <t>Bùi Thị Bình</t>
  </si>
  <si>
    <t>18/10/1989</t>
  </si>
  <si>
    <t xml:space="preserve">TC </t>
  </si>
  <si>
    <t>22/10 TL12, KP1- Thạnh Lộc -Q12</t>
  </si>
  <si>
    <t>Q12_114</t>
  </si>
  <si>
    <t>Nguyễn Văn Hùng</t>
  </si>
  <si>
    <t>12/10/1996</t>
  </si>
  <si>
    <t>Thôn 1 Hương Thọ- Vũ Quang- Hà Tĩnh</t>
  </si>
  <si>
    <t>Q12_482</t>
  </si>
  <si>
    <t>Mai Thanh Tuấn</t>
  </si>
  <si>
    <t>28/02/1993</t>
  </si>
  <si>
    <t>410/62 HT13- P.Hiệp Thành- Q12</t>
  </si>
  <si>
    <t>Q12_518</t>
  </si>
  <si>
    <t>Võ Thị Lệ Hiền</t>
  </si>
  <si>
    <t>23/07/1973</t>
  </si>
  <si>
    <t>28/5 Phan Ngọc Hiển, Khóm 6, Phường 5-TP Cà Mau</t>
  </si>
  <si>
    <t>Q12_292</t>
  </si>
  <si>
    <t>Nguyễn Thị Xuân Quyên</t>
  </si>
  <si>
    <t>28/02/1995</t>
  </si>
  <si>
    <t>Trung cấp SP</t>
  </si>
  <si>
    <t>Thôn 6-Xã EaNgai - Krong buk- Đăklăk</t>
  </si>
  <si>
    <t>Con thương binh</t>
  </si>
  <si>
    <t>Q12_505</t>
  </si>
  <si>
    <t>Phan Thị Cẩm Tiên</t>
  </si>
  <si>
    <t>04/09/1997</t>
  </si>
  <si>
    <t>Thôn 3- Thị trấn Vân Canh - Huyện Vân Canh- Bình Định</t>
  </si>
  <si>
    <t>Q12_249</t>
  </si>
  <si>
    <t>Phan Thị Mỹ Hương</t>
  </si>
  <si>
    <t>07/03/1995</t>
  </si>
  <si>
    <t>C</t>
  </si>
  <si>
    <t>Thôn Ia Hội- Xã Đăk Năng- TP Kon Tum</t>
  </si>
  <si>
    <t>Q12_390</t>
  </si>
  <si>
    <t>Trương Thị Mùi</t>
  </si>
  <si>
    <t>06/09/1983</t>
  </si>
  <si>
    <t>780/37/K6- Bình Giã - P11- TP Vũng Tàu</t>
  </si>
  <si>
    <t>Q12_450</t>
  </si>
  <si>
    <t>Đặng Thị Giang</t>
  </si>
  <si>
    <t>10/01/1998</t>
  </si>
  <si>
    <t>Thôn Hữu Nghị -Xã Ea Đar - Eakar - Đăk Lăk</t>
  </si>
  <si>
    <t>Q12_316</t>
  </si>
  <si>
    <t>Trần Thanh Bắc</t>
  </si>
  <si>
    <t>10/10/1984</t>
  </si>
  <si>
    <t>1320/1D KP1- An Phú Đông - Q12</t>
  </si>
  <si>
    <t>Q12_434</t>
  </si>
  <si>
    <t>Trần Thị Nhi</t>
  </si>
  <si>
    <t>22/10/1973</t>
  </si>
  <si>
    <t>Thôn Tân Thuận- Cẩm Thịnh- Cẩm Xuyên -Hà Tĩnh</t>
  </si>
  <si>
    <t>Q12_272</t>
  </si>
  <si>
    <t>Nguyễn Mĩ Duyên</t>
  </si>
  <si>
    <t>30/01/1996</t>
  </si>
  <si>
    <t>Ấp Ô Rô- Xã Tân An- H.Ngọc Hiển- Cà Mau</t>
  </si>
  <si>
    <t>Q12_478</t>
  </si>
  <si>
    <t>Lý Thị Ngọc Dung</t>
  </si>
  <si>
    <t>Toec
680</t>
  </si>
  <si>
    <t>64-Dương Thị Mười-KP1-P.TCH-Q12</t>
  </si>
  <si>
    <t>Tiểu học Hồ Văn Thanh</t>
  </si>
  <si>
    <t>Q12_214</t>
  </si>
  <si>
    <t>Đỗ  Thị Thanh Hà</t>
  </si>
  <si>
    <t>16/3- Phường Hiệp Thành- Quận 12</t>
  </si>
  <si>
    <t>Q12_254</t>
  </si>
  <si>
    <t xml:space="preserve">Cao Thị Huyền </t>
  </si>
  <si>
    <t>76/28/1-Đường Lê Văn Phan-Phường Phú Thọ Hòa -Quận Tân Phú.</t>
  </si>
  <si>
    <t>Q12_360</t>
  </si>
  <si>
    <t>Trần Thị Mỹ Duyên</t>
  </si>
  <si>
    <t>53/2B- Ấp Tam Đông 1- Xã Thới Tam Thôn - Huyện Hóc Môn</t>
  </si>
  <si>
    <t>Q12_203</t>
  </si>
  <si>
    <t>Nguyễn Thị Ngọc Hân</t>
  </si>
  <si>
    <t>51/1E Ấp Trung Mỹ Tây-Trung Chánh -Hóc Môn</t>
  </si>
  <si>
    <t>Q12_622</t>
  </si>
  <si>
    <t>Nguyễn Thùy Trang</t>
  </si>
  <si>
    <t>158/90/3- KP 11-Phường Tân Chánh Hiệp- Quận 12 Tp HCM</t>
  </si>
  <si>
    <t>Q12_211</t>
  </si>
  <si>
    <t>Mai Thị Thủy</t>
  </si>
  <si>
    <t>Khu phố 10-Phường Tân Chánh Hiệp- Quận 12</t>
  </si>
  <si>
    <t>Q12_540</t>
  </si>
  <si>
    <t>Nguyễn Thị Phương Oanh</t>
  </si>
  <si>
    <t>745/60 Quang Trung-Phường 12-Gò Vấp- Thành Phố Hồ Chí Minh</t>
  </si>
  <si>
    <t>Q12_149</t>
  </si>
  <si>
    <t>Phạm Thị Phương</t>
  </si>
  <si>
    <t>Cao dẳng</t>
  </si>
  <si>
    <t>24- Tổ 1- Ấp An Sơn - Xã Thanh An - Huyện Hờn Quân - Tỉnh Bình Phước</t>
  </si>
  <si>
    <t>Vắng</t>
  </si>
  <si>
    <t>Q12_284</t>
  </si>
  <si>
    <t>Phạm Thị Trang</t>
  </si>
  <si>
    <t>20/7/1996</t>
  </si>
  <si>
    <t>B1 Khung Châu Âu</t>
  </si>
  <si>
    <t>Xã Hòa Hải, Hương Khê, Tỉnh Hà Tĩnh</t>
  </si>
  <si>
    <t>Tiểu học Kim Đồng</t>
  </si>
  <si>
    <t>Q12_241</t>
  </si>
  <si>
    <t>Nguyễn Thị Ngọc Diệp</t>
  </si>
  <si>
    <t>19/11/1997</t>
  </si>
  <si>
    <t>Bằng Toeic 585</t>
  </si>
  <si>
    <t>80/6H, ấp Mỹ Hòa 1, Xã Trung Chánh, H Hóc Môn</t>
  </si>
  <si>
    <t>Q12_266</t>
  </si>
  <si>
    <t>Nguyễn Thanh Trúc</t>
  </si>
  <si>
    <t>28/9/1994</t>
  </si>
  <si>
    <t>95/43/19/45, Đường Lê Văn Lương, P Tân Kiểng, Q7</t>
  </si>
  <si>
    <t>Q12_049</t>
  </si>
  <si>
    <t>Trần Ngọc Minh Anh</t>
  </si>
  <si>
    <t>Bằng Toeic 280</t>
  </si>
  <si>
    <t>510A/3, KP3, P. TMT, Q12</t>
  </si>
  <si>
    <t>Q12_475</t>
  </si>
  <si>
    <t>Huỳnh Nguyễn Duy Khoa</t>
  </si>
  <si>
    <t>15/3/1992</t>
  </si>
  <si>
    <t>1/4B, Ấp Bắc Lân, Xã Bà Điểm, HM</t>
  </si>
  <si>
    <t>Q12_314</t>
  </si>
  <si>
    <t>Nguyễn Ngọc Quỳnh Như</t>
  </si>
  <si>
    <t>17/11/1993</t>
  </si>
  <si>
    <t>259/23B, ấp 2, xã Đông Thạnh, HM</t>
  </si>
  <si>
    <t>Q12_257</t>
  </si>
  <si>
    <t>Nguyễn Thị Hậu</t>
  </si>
  <si>
    <t>16/1/1979</t>
  </si>
  <si>
    <t>Thôn 3, Đak Buk So, Tuy Đức, Đak Nông</t>
  </si>
  <si>
    <t>Q12_479</t>
  </si>
  <si>
    <t>Trần Thị Thảo Xinh</t>
  </si>
  <si>
    <t>403 ĐH Mêpxe, Đakai, Xã Sùng Nhơn, H. Đ1ức Linh, Tỉnh Bình Thuận</t>
  </si>
  <si>
    <t>Q12_380</t>
  </si>
  <si>
    <t>Phạm Văn Diễn</t>
  </si>
  <si>
    <t>30D2, KP4, P. Thới An, Q12</t>
  </si>
  <si>
    <t>DT Mường</t>
  </si>
  <si>
    <t>Q12_253</t>
  </si>
  <si>
    <t>Cao Thị Nga</t>
  </si>
  <si>
    <t>29/6/1987</t>
  </si>
  <si>
    <t>52, TA19A, P. Thới An, Q12</t>
  </si>
  <si>
    <t>Q12_043</t>
  </si>
  <si>
    <t>Nguyễn Ngọc Đẹp</t>
  </si>
  <si>
    <t>13/9/1994</t>
  </si>
  <si>
    <t>Bậc 2 Khung VN</t>
  </si>
  <si>
    <t>243/3, kp 6, P. Thới An, Q12</t>
  </si>
  <si>
    <t>Q12_293</t>
  </si>
  <si>
    <t>Trần Nguyên Thùy Trân</t>
  </si>
  <si>
    <t>23/8/1993</t>
  </si>
  <si>
    <t>109/3, đường TA 16, KP6, P. Thới An, Q12</t>
  </si>
  <si>
    <t>Q12_019</t>
  </si>
  <si>
    <t>Ngô Đức Long</t>
  </si>
  <si>
    <t>30/10/1997</t>
  </si>
  <si>
    <t>Thôn Hợp Hòa, Xã IaDrăng, H Chư Prông, Tình Gia Lai</t>
  </si>
  <si>
    <t>Q12_512</t>
  </si>
  <si>
    <t>Vũ Thị Hoa Lý</t>
  </si>
  <si>
    <t>14/7/1994</t>
  </si>
  <si>
    <t>Diễn Hoàng, Diễn Châu, Nghệ An</t>
  </si>
  <si>
    <t>Q12_016</t>
  </si>
  <si>
    <t>Hồ Lê Trúc Giang</t>
  </si>
  <si>
    <t>16/5/1996</t>
  </si>
  <si>
    <t>Bằng Toeic 395</t>
  </si>
  <si>
    <t>960/9, Hậu Giang, P12,Q6, TPHCM</t>
  </si>
  <si>
    <t>Q12_568</t>
  </si>
  <si>
    <t>Lý Thị Ngoan</t>
  </si>
  <si>
    <t>Thôn 7C, Caphê, Krông Pắc, Đak Lak</t>
  </si>
  <si>
    <t>DT Tày</t>
  </si>
  <si>
    <t>Q12_557</t>
  </si>
  <si>
    <t>Lê Thị Mỹ Linh</t>
  </si>
  <si>
    <t>14/5/1995</t>
  </si>
  <si>
    <t>6A 47/1, Ấp 6, xã Phạm Văn Hai, Bình Chánh, TPHCM</t>
  </si>
  <si>
    <t>Q12_050</t>
  </si>
  <si>
    <t>Nguyễn Ngọc Hương Quế</t>
  </si>
  <si>
    <t>22/2/1995</t>
  </si>
  <si>
    <t>19/1A, KP1, P. Thới An, Q12</t>
  </si>
  <si>
    <t>Q12_334</t>
  </si>
  <si>
    <t>Trần Nguyễn Hải Dương</t>
  </si>
  <si>
    <t>19/12/1998</t>
  </si>
  <si>
    <t>128/8, Trần Khắc Trân, P 9, Q Phú Nhuận</t>
  </si>
  <si>
    <t>Q12_484</t>
  </si>
  <si>
    <t>Lương Thị Hồng Phúc</t>
  </si>
  <si>
    <t>26/2/1987</t>
  </si>
  <si>
    <t>9/4B, KP5, P. Hiệp Thành, Q12</t>
  </si>
  <si>
    <t>Q12_522</t>
  </si>
  <si>
    <t>Phan Hồng Thơm</t>
  </si>
  <si>
    <t>26/3/1996</t>
  </si>
  <si>
    <t>Thôn Ca Tút, xã Pơng Đrang, Huyện Krông Buk, Tỉnh Đak Lak</t>
  </si>
  <si>
    <t>Q12_108</t>
  </si>
  <si>
    <t>Hoàng Thị Thu Hải</t>
  </si>
  <si>
    <t>15/3/1995</t>
  </si>
  <si>
    <t>A2 Khung Châu Âu</t>
  </si>
  <si>
    <t>Chrôhpơnan, Phú Thiện, Gia Lai</t>
  </si>
  <si>
    <t>Q12_119</t>
  </si>
  <si>
    <t>Nguyễn Thị Trúc</t>
  </si>
  <si>
    <t>20/10/1996</t>
  </si>
  <si>
    <t>Thôn Thọ Lâm, Xã Hòa Hiệp Nam, H Đông Hòa, Tỉnh Phú Yên</t>
  </si>
  <si>
    <t>Q12_295</t>
  </si>
  <si>
    <t>Nguyễn Thị Cúc Nhật</t>
  </si>
  <si>
    <t>Bậc 3 Khung VN</t>
  </si>
  <si>
    <t>100 Lê Văn Khương, P. Thới An, Q12</t>
  </si>
  <si>
    <t>Q12_169</t>
  </si>
  <si>
    <t>Mai Thị Huyền</t>
  </si>
  <si>
    <t>337, TX 14, P. Thạnh Xuân, Q12</t>
  </si>
  <si>
    <t>Q12_109</t>
  </si>
  <si>
    <t>Nguyễn Thị Lệ Xuân</t>
  </si>
  <si>
    <t>20/6/1996</t>
  </si>
  <si>
    <t>B1 Việt Nam</t>
  </si>
  <si>
    <t>Xóm 2, Thôn 12, Xã Pơng Đrang, H Krông Buk, Tình Đak Lak</t>
  </si>
  <si>
    <t>Q12_028</t>
  </si>
  <si>
    <t>Trương Thị Mỹ Hương</t>
  </si>
  <si>
    <t>42/4, Trần Thị Hè, KP4, P. Hiệp Thành, Q12</t>
  </si>
  <si>
    <t>Q12_294</t>
  </si>
  <si>
    <t>Lê Nguyễn Thị Tường Vy</t>
  </si>
  <si>
    <t>19/1/1994</t>
  </si>
  <si>
    <t>1, ấp 7, Đông Thạnh, H Hóc Môn</t>
  </si>
  <si>
    <t>Q12_236</t>
  </si>
  <si>
    <t>Nguyễn Thị Nguyệt</t>
  </si>
  <si>
    <t>159, Đường số 9, P9, Q Gò Vấp</t>
  </si>
  <si>
    <t>Con người nhiễm chất độc</t>
  </si>
  <si>
    <t>Q12_509</t>
  </si>
  <si>
    <t>Hoàng Thị Xuân</t>
  </si>
  <si>
    <t>Bậc 3 khung VN</t>
  </si>
  <si>
    <t>Ấp 1, xã Đồng Tiến, H Đồng Phú, Tỉnh Bình Phước</t>
  </si>
  <si>
    <t>Q12_048</t>
  </si>
  <si>
    <t>Lưu Trường Ngọc Viên</t>
  </si>
  <si>
    <t>Bằng Toeic 595</t>
  </si>
  <si>
    <t>18/24, Đường số 8B, P. Bình Hưng Hòa A, q Bình Tân</t>
  </si>
  <si>
    <t>Q12_133</t>
  </si>
  <si>
    <t>Phan Gia Bảo</t>
  </si>
  <si>
    <t>16/1/1995</t>
  </si>
  <si>
    <t>Số 1, đường 21, Tổ 2, Thôn 2, Đức Chính, Đức Linh, Bình Thuận</t>
  </si>
  <si>
    <t>Q12_546</t>
  </si>
  <si>
    <t>Vũ Thị Chi</t>
  </si>
  <si>
    <t>26/11/1987</t>
  </si>
  <si>
    <t>102/16, TL17, P. Thạnh Lộc, Q12</t>
  </si>
  <si>
    <t>Thư viện</t>
  </si>
  <si>
    <t>Q12_643</t>
  </si>
  <si>
    <t>Võ Thị Mai Trang</t>
  </si>
  <si>
    <t>Trung cấp Thư viện</t>
  </si>
  <si>
    <t>20/5B, KP1, P. Tân Thới Hiệp, Q12</t>
  </si>
  <si>
    <t>Q12_054</t>
  </si>
  <si>
    <t>Bùi Thị Lan</t>
  </si>
  <si>
    <t>Cao đẳng văn hóa</t>
  </si>
  <si>
    <t>Nghiệp vụ thông tin thư viện</t>
  </si>
  <si>
    <t>Đội 7, xã Quảng Thịnh, Thanh Hóa, Tỉnh Thanh Hóa</t>
  </si>
  <si>
    <t>Tiếng Anh</t>
  </si>
  <si>
    <t>Q12_182</t>
  </si>
  <si>
    <t>Nguyễn Đỗ Diễm Thương</t>
  </si>
  <si>
    <t>Sư phạm Tiếng Anh</t>
  </si>
  <si>
    <t>B- Tiếng Pháp</t>
  </si>
  <si>
    <t>Đội 11, Tỉnh Ấn Tây, TP Quảng Ngãi, Tỉnh QN</t>
  </si>
  <si>
    <t>Giáo viên tiểu học dạy Tiếng Anh</t>
  </si>
  <si>
    <t>Q12_232</t>
  </si>
  <si>
    <t>Giáo dục  Tiểu học</t>
  </si>
  <si>
    <t>64/3R đường Bà Điểm 12 ấp Nam Lân Bà Điểm Hóc Môn</t>
  </si>
  <si>
    <t xml:space="preserve">TH Lý Tự Trọng </t>
  </si>
  <si>
    <t>Giáo viên  tiểu học dạy nhiều môn</t>
  </si>
  <si>
    <t>Q12_595</t>
  </si>
  <si>
    <t>Đỗ Thị Ngọc</t>
  </si>
  <si>
    <t>A 2</t>
  </si>
  <si>
    <t>370/44 Minh Phụng phường 9 quận 11</t>
  </si>
  <si>
    <t>Q12_351</t>
  </si>
  <si>
    <t>Nguyễn Thị Thu Trinh</t>
  </si>
  <si>
    <t>25/6C khu phố 4 phường Đông Hưng Thuận quận 12</t>
  </si>
  <si>
    <t>Q12_637</t>
  </si>
  <si>
    <t xml:space="preserve">Nguyễn Thị Ngọc </t>
  </si>
  <si>
    <t>114/12/20 đường số 6 phường Bình Hưng Hòa B quận Bình Tân</t>
  </si>
  <si>
    <t>Q12_586</t>
  </si>
  <si>
    <t>Phan Thị Thái Hằng</t>
  </si>
  <si>
    <t>26/1/3 đường 59 phường 14 quận Gò Vấp</t>
  </si>
  <si>
    <t>Q12_428</t>
  </si>
  <si>
    <t>Trịnh Thị Vân</t>
  </si>
  <si>
    <t>Văn thư Lưu trữ</t>
  </si>
  <si>
    <t>An Nội huyện Bình Lục tỉnh Hà Nam</t>
  </si>
  <si>
    <t>Q12_018</t>
  </si>
  <si>
    <t>Nguyễn Phạm Thùy Ngân</t>
  </si>
  <si>
    <t>24/09/1997</t>
  </si>
  <si>
    <t>30C kp1 A, phường Tân Thới Hiệp, quận 12</t>
  </si>
  <si>
    <t>Tiểu học Nguyễn Du</t>
  </si>
  <si>
    <t>Q12_277</t>
  </si>
  <si>
    <t>Vũ Thị Hải Yến</t>
  </si>
  <si>
    <t>20/06/1997</t>
  </si>
  <si>
    <t>78 đường TTH 22, phường Tân Thới Hiệp, quận 12</t>
  </si>
  <si>
    <t>Q12_120</t>
  </si>
  <si>
    <t>Võ Hồng Tú Minh</t>
  </si>
  <si>
    <t>23/03/1997</t>
  </si>
  <si>
    <t>579/54 A3 Lê Đức Thọ, phường 16, quận Gò Vấp</t>
  </si>
  <si>
    <t>Q12_245</t>
  </si>
  <si>
    <t>Lê Bùi Hồng Hải</t>
  </si>
  <si>
    <t>02/09/1997</t>
  </si>
  <si>
    <t>Bậc 4 khung VN</t>
  </si>
  <si>
    <t>89/6 Đất Thánh, phường 6, quận Tân Bình</t>
  </si>
  <si>
    <t>Q12_433</t>
  </si>
  <si>
    <t>Hứa Thị Mười</t>
  </si>
  <si>
    <t>07/06/1997</t>
  </si>
  <si>
    <t>Bậc 2</t>
  </si>
  <si>
    <t>Thôn 7, xã Ea Rốk, huyện Ea Súp, tỉnh Đắk Lắk</t>
  </si>
  <si>
    <t>DT thiểu số</t>
  </si>
  <si>
    <t>Q12_584</t>
  </si>
  <si>
    <t>Nguyễn Thị Tư Trang</t>
  </si>
  <si>
    <t>15/02/1977</t>
  </si>
  <si>
    <t>145/6 tổ 2 kp1 HT35, phường Hiệp Thành, quận 12</t>
  </si>
  <si>
    <t>Q12_427</t>
  </si>
  <si>
    <t>Nguyễn Thị Hằng</t>
  </si>
  <si>
    <t>24/04/1991</t>
  </si>
  <si>
    <t>thôn 4 Phúc Thọ, Lâm Hà, Lâm Đồng</t>
  </si>
  <si>
    <t>Q12_136</t>
  </si>
  <si>
    <t>Doãn Thị Nhung</t>
  </si>
  <si>
    <t>20/12/1996</t>
  </si>
  <si>
    <t>ấp Thới Hưng, xã Khánh Bình Tây, huyện Trần Văn Thời, tỉnh Cà Mau</t>
  </si>
  <si>
    <t>Q12_045</t>
  </si>
  <si>
    <t>Nguyễn Thị Kim Lộc</t>
  </si>
  <si>
    <t>15/05/1997</t>
  </si>
  <si>
    <t>Ấp Cần Lê, Lộc Khánh, Lộc Ninh, Bình Phước</t>
  </si>
  <si>
    <t>Q12_455</t>
  </si>
  <si>
    <t>Đinh Thị Thúy Nga</t>
  </si>
  <si>
    <t>03/04/1997</t>
  </si>
  <si>
    <t>107 thôn Đắc Măng, xã ĐaRsal, huyện Đam Rông, tỉnh Lâm Đồng</t>
  </si>
  <si>
    <t>Q12_352</t>
  </si>
  <si>
    <t>Nguyễn Hồng Phước</t>
  </si>
  <si>
    <t>29/05/1993</t>
  </si>
  <si>
    <t>115 thôn Lạc Sơn, xã Lạc Lâm, huyện Đơn Dương, tỉnh Lâm Đồng</t>
  </si>
  <si>
    <t>Q12_162</t>
  </si>
  <si>
    <t>Nguyễn Thị Lệ Quyên</t>
  </si>
  <si>
    <t>18/02/1989</t>
  </si>
  <si>
    <t>36/9/17/6A kp 4 phường Thạnh Xuân quận 12</t>
  </si>
  <si>
    <t>Q12_621</t>
  </si>
  <si>
    <t>Nguyễn Mai Hạnh</t>
  </si>
  <si>
    <t>Thôn 8 xã Vĩnh Sơn, huyện Anh Sơn, tỉnh Nghệ An</t>
  </si>
  <si>
    <t>Q12_401</t>
  </si>
  <si>
    <t>Hà Ngọc Hoàng Mi</t>
  </si>
  <si>
    <t>19/5 kp5, phường Tân Thới Nhất, quận 12</t>
  </si>
  <si>
    <t>Q12_369</t>
  </si>
  <si>
    <t>Vũ Thị Thanh</t>
  </si>
  <si>
    <t>06/04/1980</t>
  </si>
  <si>
    <t>33N/6 Bình Đáng, Bình Hòa, Thuận An, Bình Dương</t>
  </si>
  <si>
    <t xml:space="preserve">Con thương binh </t>
  </si>
  <si>
    <t>Q12_192</t>
  </si>
  <si>
    <t>Lại Thị Hoa</t>
  </si>
  <si>
    <t>22/03/1980</t>
  </si>
  <si>
    <t>B360/3 tổ 9 kp3 phường Đông Hưng Thuận quận 12</t>
  </si>
  <si>
    <t>Q12_135</t>
  </si>
  <si>
    <t>Kiều Thị Huyền</t>
  </si>
  <si>
    <t>20/01/1996</t>
  </si>
  <si>
    <t>xã Tống Phan, huyện Phù Cừ, tỉnh Hưng Yên</t>
  </si>
  <si>
    <t>Q12_355</t>
  </si>
  <si>
    <t>Trần Thị Kim Thoa</t>
  </si>
  <si>
    <t>20/11/1988</t>
  </si>
  <si>
    <t>165 đường Đông Đắc, kp 7, phường Tân Chánh Hiệp, quận 12</t>
  </si>
  <si>
    <t>Q12_619</t>
  </si>
  <si>
    <t>Nguyễn Thị Ngọc Bích</t>
  </si>
  <si>
    <t>13/05/1992</t>
  </si>
  <si>
    <t>208/1 Tô Ngọc Vân, phường Thạnh Xuân, quận 12</t>
  </si>
  <si>
    <t>Q12_311</t>
  </si>
  <si>
    <t>Trần Kim Đô</t>
  </si>
  <si>
    <t>16/11/1997</t>
  </si>
  <si>
    <t>thôn Tân An, xã Nghĩa An, TP Quảng Ngãi, tỉnh Quảng Ngãi</t>
  </si>
  <si>
    <t>Q12_021</t>
  </si>
  <si>
    <t>Nguyễn Văn Lào</t>
  </si>
  <si>
    <t>05/09/1993</t>
  </si>
  <si>
    <t>Lộc Điền, Phú Lộc, Thừa Thiên Huế</t>
  </si>
  <si>
    <t>Q12_181</t>
  </si>
  <si>
    <t>Hoàng Thị Diệu Lương</t>
  </si>
  <si>
    <t>04/03/1996</t>
  </si>
  <si>
    <t>Thôn Đức Phú 3 xã Đức Hóa huyện Tuyên Hóa tỉnh Quảng Bình</t>
  </si>
  <si>
    <t>Q12_470</t>
  </si>
  <si>
    <t>Dư Ngọc Trúc My</t>
  </si>
  <si>
    <t>08/01/1998</t>
  </si>
  <si>
    <t>230 chung cư Phạm Thế Hiển, phường 4, quận 8</t>
  </si>
  <si>
    <t>Q12_231</t>
  </si>
  <si>
    <t>Nguyễn Thị Thu Thủy</t>
  </si>
  <si>
    <t>23/05/1997</t>
  </si>
  <si>
    <t>364/91/47 đường Tô Ký, phường Tân Chánh Hiệp, quận 12</t>
  </si>
  <si>
    <t>Q12_160</t>
  </si>
  <si>
    <t>Nguyễn Thị Thúy Nga</t>
  </si>
  <si>
    <t>07/11/1991</t>
  </si>
  <si>
    <t>3/1 tổ 4 ấp Mới 2 xã Trung Chánh huyện Hóc Môn</t>
  </si>
  <si>
    <t>Q12_273</t>
  </si>
  <si>
    <t>Dư Thị Yến Oanh</t>
  </si>
  <si>
    <t>20/05/1996</t>
  </si>
  <si>
    <t>105/1B ấp 6, xã Xuân Thới Sơn, huyện Hóc Môn</t>
  </si>
  <si>
    <t>Q12_299</t>
  </si>
  <si>
    <t>Nguyễn Thị Kim Thanh</t>
  </si>
  <si>
    <t>128/58 Bùi Quang Là, phường 12, quận Gò Vấp</t>
  </si>
  <si>
    <t>Q12_422</t>
  </si>
  <si>
    <t>Văn Thị Thu</t>
  </si>
  <si>
    <t>02/01/1989</t>
  </si>
  <si>
    <t>78/6 đường TA 32, phường Thới An, quận 12</t>
  </si>
  <si>
    <t>Q12_570</t>
  </si>
  <si>
    <t>Đào Thị Thuận</t>
  </si>
  <si>
    <t>Thôn 6, Đăk Ơ, Bù Gia Mập, Bình Phước</t>
  </si>
  <si>
    <t>Q12_315</t>
  </si>
  <si>
    <t>Nguyễn Mậu Lin Đa</t>
  </si>
  <si>
    <t>30/01/1994</t>
  </si>
  <si>
    <t>Xóm 5 thôn Thạch Trụ Tây, xã Đức Lân, huyện Mộ Đức, tỉnh Quảng Ngãi</t>
  </si>
  <si>
    <t>Q12_175</t>
  </si>
  <si>
    <t>Nguyễn Hoàng Mai Khanh</t>
  </si>
  <si>
    <t>09/01/1997</t>
  </si>
  <si>
    <t>237 ấp Hưng Lân, xã Phú Hưng, huyện Phú Tân, tỉnh An Giang</t>
  </si>
  <si>
    <t>Q12_468</t>
  </si>
  <si>
    <t>Nguyễn Thị Diễm My</t>
  </si>
  <si>
    <t>20//11/1998</t>
  </si>
  <si>
    <t>Buôn Liêng Ông, xã Đắk Phơi, huyện Lắk, tỉnh Đắk Lắk</t>
  </si>
  <si>
    <t>Q12_384</t>
  </si>
  <si>
    <t>Hồ Nguyễn Nghi</t>
  </si>
  <si>
    <t>07/01/1997</t>
  </si>
  <si>
    <t>B115 Nguyễn Văn Quá, kp3A, phường Đông Hưng Thuận, quận 12</t>
  </si>
  <si>
    <t>Q12_459</t>
  </si>
  <si>
    <t>Trịnh Ngọc Quyên</t>
  </si>
  <si>
    <t>20/10/1994</t>
  </si>
  <si>
    <t>559 Lê Đức Thọ, phường 16, quận Gò Vấp</t>
  </si>
  <si>
    <t>Q12_618</t>
  </si>
  <si>
    <t>Nguyễn Bùi Mỹ Hà</t>
  </si>
  <si>
    <t>05/08/1986</t>
  </si>
  <si>
    <t>34/7B Đông Lân, Bà Điểm, Hóc Môn</t>
  </si>
  <si>
    <t>Q12_532</t>
  </si>
  <si>
    <t>Trần Thị Luyến</t>
  </si>
  <si>
    <t>13/02/1988</t>
  </si>
  <si>
    <t>80D tổ 8, kp1A, phường Tân Thới Hiệp, quận 12</t>
  </si>
  <si>
    <t>Q12_210</t>
  </si>
  <si>
    <t>20/8/1998</t>
  </si>
  <si>
    <t>Bạch Trữ, Tiến Thắng, Mê linh, Hà Nội</t>
  </si>
  <si>
    <t>Q12_053</t>
  </si>
  <si>
    <t>Nguyễn Thị Thu Hiền</t>
  </si>
  <si>
    <t>30/07/1995</t>
  </si>
  <si>
    <t>M7, Vĩnh Hòa, Vĩnh Thạnh, Bình Định</t>
  </si>
  <si>
    <t>Q12_252</t>
  </si>
  <si>
    <t xml:space="preserve">Phạm Thị Lệ </t>
  </si>
  <si>
    <t>26/08/1996</t>
  </si>
  <si>
    <t>9/9 Nhật Tảo, An Bình, Rạch Giá, Kiên Giang</t>
  </si>
  <si>
    <t>Q12_126</t>
  </si>
  <si>
    <t>Nguyễn Thị Trà My</t>
  </si>
  <si>
    <t>Thôn 11, xã Hòa Thắng, TP Buôn Mê Thuộc, tỉnh Đắk Lắk</t>
  </si>
  <si>
    <t>Q12_507</t>
  </si>
  <si>
    <t>Trần Thị Kim Ngân</t>
  </si>
  <si>
    <t>28/08/1995</t>
  </si>
  <si>
    <t>415/AQI, xã An Hòa Tây, huyện Ba Tri, tỉnh Bến Tre</t>
  </si>
  <si>
    <t>Q12_276</t>
  </si>
  <si>
    <t>Nguyễn Thị Thu Hà</t>
  </si>
  <si>
    <t>17/08/1995</t>
  </si>
  <si>
    <t>64/2E ấp 5, xã Xuân Thới Sơn, huyện Hóc Môn</t>
  </si>
  <si>
    <t>Q12_100</t>
  </si>
  <si>
    <t>Phan Hồng Nhung</t>
  </si>
  <si>
    <t>18/10/1991</t>
  </si>
  <si>
    <t>673/1 Lũy Bán Bích, phường Phú Thạnh, quận Tân Phú</t>
  </si>
  <si>
    <t>Q12_491</t>
  </si>
  <si>
    <t>Lê Đào Tường Vy</t>
  </si>
  <si>
    <t>24/11/1994</t>
  </si>
  <si>
    <t>61/6D kp1 thị trấn Hóc Môn</t>
  </si>
  <si>
    <t>Q12_547</t>
  </si>
  <si>
    <t>Đinh Thị Anh Thư</t>
  </si>
  <si>
    <t>9/5 đường 51, phường 14, quận Gò Vấp</t>
  </si>
  <si>
    <t>Q12_372</t>
  </si>
  <si>
    <t>Phùng Nguyễn Mẫn Mẫn</t>
  </si>
  <si>
    <t>01/06/1994</t>
  </si>
  <si>
    <t>162/37/16 Nguyễn Duy Cung, phường 12, quận Gò Vấp</t>
  </si>
  <si>
    <t>Q12_047</t>
  </si>
  <si>
    <t>Đào Thị Kim Quyên</t>
  </si>
  <si>
    <t>06/08/1997</t>
  </si>
  <si>
    <t>23/1C ấp Mới 2, xã Trung Chánh, huyện Hóc Môn</t>
  </si>
  <si>
    <t>Q12_365</t>
  </si>
  <si>
    <t>Vũ Đức Quế</t>
  </si>
  <si>
    <t>02/03/1982</t>
  </si>
  <si>
    <t>44/4B Hậu Lân, Bà Điểm, Hóc Môn</t>
  </si>
  <si>
    <t>Q12_412</t>
  </si>
  <si>
    <t>Phạm Ngọc Huỳnh</t>
  </si>
  <si>
    <t>26/01/1990</t>
  </si>
  <si>
    <t>54/3T ấp Chánh 1, xã Tân Xuân, huyện Hóc Môn</t>
  </si>
  <si>
    <t>Q12_500</t>
  </si>
  <si>
    <t>Đinh Trung Dũng</t>
  </si>
  <si>
    <t>Bâc 2 (NNVN)</t>
  </si>
  <si>
    <t>Chứng chỉ NV công tác Đội</t>
  </si>
  <si>
    <t>Hóa Tiến, Minh Hóa, Quảng Bình</t>
  </si>
  <si>
    <t>Tiểu học Nguyễn Khuyến</t>
  </si>
  <si>
    <t>Giáo viên Tổng phụ trách Đội</t>
  </si>
  <si>
    <t>Q12_0302</t>
  </si>
  <si>
    <t>Khưu Thị Mộng Thu</t>
  </si>
  <si>
    <t>53A khu phố 11 phường TCH, Quận 12, TP HCM</t>
  </si>
  <si>
    <t>Tiểu học Nguyễn Thái Bình</t>
  </si>
  <si>
    <t>Q12_0305</t>
  </si>
  <si>
    <t>Nguyễn Tấn Cường</t>
  </si>
  <si>
    <t>90/4 tổ 2 khu phố 1, Hiệp Thành, Quận 12, TP HCM</t>
  </si>
  <si>
    <t>Q12_0027</t>
  </si>
  <si>
    <t>Phạm Thị Minh Nhi</t>
  </si>
  <si>
    <t>15/3/1996</t>
  </si>
  <si>
    <t>130/5B ấp Tam Đông 3, xã TTT, Hóc Môn, TP HCM</t>
  </si>
  <si>
    <t>Q12_0465</t>
  </si>
  <si>
    <t>Nguyễn Ngọc Yến Thanh</t>
  </si>
  <si>
    <t>47 đường 19, phường Bình Hưng Hòa A, Quận Bình Tân, TP HCM</t>
  </si>
  <si>
    <t>Q12_0091</t>
  </si>
  <si>
    <t>Trần Ngọc Nhã</t>
  </si>
  <si>
    <t>24/01/1995</t>
  </si>
  <si>
    <t>3/7 ấp 3, xã Đông Thạnh, Hóc Môn, TP HCM</t>
  </si>
  <si>
    <t>Q12_0379</t>
  </si>
  <si>
    <t>Mai Thị Thanh</t>
  </si>
  <si>
    <t>306 D2 khu phố 4 Lê Văn Khương, Quận 12</t>
  </si>
  <si>
    <t>Q12_0279</t>
  </si>
  <si>
    <t>Nguyễn Hồng Nguyệt</t>
  </si>
  <si>
    <t>25/8/1994</t>
  </si>
  <si>
    <t>Thôn Cầu Cả, xã Cổ Loa, huyện Đông Anh, TP Hà Nội</t>
  </si>
  <si>
    <t>Q12_0226</t>
  </si>
  <si>
    <t>Nguyễn Ngọc Tuyền</t>
  </si>
  <si>
    <t>13/4/1995</t>
  </si>
  <si>
    <t>Tổ 126/44/4B, ấp Tam Đông 2, xã TTT, Hóc Môn, TP HCM</t>
  </si>
  <si>
    <t>Q12_0051</t>
  </si>
  <si>
    <t>Trần Khánh Ly</t>
  </si>
  <si>
    <t>B2</t>
  </si>
  <si>
    <t>885/9/24/21 đường Nguyễn Ảnh Thủ, Tân Chánh Hiệp, Quận 12, TP HCM</t>
  </si>
  <si>
    <t>Vắng thi</t>
  </si>
  <si>
    <t>Q12_0228</t>
  </si>
  <si>
    <t>Nguyễn Thị Thu Trang</t>
  </si>
  <si>
    <t>Văn thư-Lưu trữ</t>
  </si>
  <si>
    <t>C6A, ấp 5, xã XTS, Hóc Môn, TP HCM</t>
  </si>
  <si>
    <t>Q12_359</t>
  </si>
  <si>
    <t>Phan Bảo Trung</t>
  </si>
  <si>
    <t>TDP5- TT PleiKan- Ngọc Hồi- KonTum</t>
  </si>
  <si>
    <t>Tiểu học Nguyễn Thị Định</t>
  </si>
  <si>
    <t>Q12_647</t>
  </si>
  <si>
    <t>Quản Thị Lương</t>
  </si>
  <si>
    <t>Thôn Thành Vật, Đồng  Tiến, Ứng Hòa, Hà Nội</t>
  </si>
  <si>
    <t>Q12_407</t>
  </si>
  <si>
    <t>Phạm Thị Phượng</t>
  </si>
  <si>
    <t>85/6B ấp Xuân Thới Đông 3, xã Xuân Thới Đông, huyện Hóc Môn</t>
  </si>
  <si>
    <t>Q12-545</t>
  </si>
  <si>
    <t>Nguyễn Thị Thúy Vi</t>
  </si>
  <si>
    <t>Ứng dụng  CNTT CB</t>
  </si>
  <si>
    <t>G42 ấp Mỹ Hòa 2, xã Xuân Thới Đông, Huyện Hốc Môn, TPHCM</t>
  </si>
  <si>
    <t>Trường TH Nguyễn Thị Minh Khai</t>
  </si>
  <si>
    <t>Q12-205</t>
  </si>
  <si>
    <t>Phạm Nguyễn Vũ Anh</t>
  </si>
  <si>
    <t>453/113KB, Lê Văn Sỹ, Phường 12, Q3, TPHCM</t>
  </si>
  <si>
    <t>Q12-151</t>
  </si>
  <si>
    <t>Trần Thoại Linh Phương</t>
  </si>
  <si>
    <t>688/57/129N Lê Đức Thọ, Phường 15, Quận Gò Vấp, TPHCM</t>
  </si>
  <si>
    <t>Q12-167</t>
  </si>
  <si>
    <t>Nguyễn Chung Kiều Khanh</t>
  </si>
  <si>
    <t>99/9B ấp Tân Tiến, xã Xuân Thới Đông, huyện Hóc Môn, TPHCM</t>
  </si>
  <si>
    <t>Q12-489</t>
  </si>
  <si>
    <t>Hoàng Thị Liên</t>
  </si>
  <si>
    <t>Tổ 21B, ấp Cầu Hang, P.Hóa An, Biên Hòa, Đồng Nai</t>
  </si>
  <si>
    <t>Q12-222</t>
  </si>
  <si>
    <t>Võ Ngọc Yến Nhi</t>
  </si>
  <si>
    <t>12/1A, KP8, P.Tân Chánh Hiệp, Q12, TPHCM</t>
  </si>
  <si>
    <t>Q12-635</t>
  </si>
  <si>
    <t>Phan Thị Ngọc Giàu</t>
  </si>
  <si>
    <t>49/15 đường ĐHT 06, Phường Tân Hung Thuận, Q12, TPHCM</t>
  </si>
  <si>
    <t>Q12-122</t>
  </si>
  <si>
    <t>Đặng Thị Thúy An</t>
  </si>
  <si>
    <t>10/21B, Tổ 49, KP3, P.Tân Thới Nhất, Q12, TPHCM</t>
  </si>
  <si>
    <t>Q12-320</t>
  </si>
  <si>
    <t>Nguyễn Đào Yến Nhi</t>
  </si>
  <si>
    <t>72/1G, KP6, P.Tân Thới Nhất, Q12, TPHCM</t>
  </si>
  <si>
    <t>Q12-527</t>
  </si>
  <si>
    <t>Nguyễn Ngọc Quỳnh Anh</t>
  </si>
  <si>
    <t>470/2/1 Tô Ký, Phường Tân Chánh Hiệp, Q12,  TPHCM</t>
  </si>
  <si>
    <t>Q12-199</t>
  </si>
  <si>
    <t>Phan Thị Nga</t>
  </si>
  <si>
    <t>Tổ 3, KP5, Tân Đồng Đồng Xoài, Bình Phước</t>
  </si>
  <si>
    <t>Q12_601</t>
  </si>
  <si>
    <t>Nguyễn Hữu Nghĩa</t>
  </si>
  <si>
    <t>21/06/1996</t>
  </si>
  <si>
    <t>Đại học văn hóa TP HCM</t>
  </si>
  <si>
    <t>Khoa học thư viện</t>
  </si>
  <si>
    <t>Toeic 5.1</t>
  </si>
  <si>
    <t>bằng cơ bản</t>
  </si>
  <si>
    <t>ô 5 khu B, thị trấn Hậu Nghĩa , Đức Hòa , Long An</t>
  </si>
  <si>
    <t>Trường Tiểu học Nguyễn Trãi</t>
  </si>
  <si>
    <t>Q12_218</t>
  </si>
  <si>
    <t>Nguyễn Thoại
 Ngọc Quỳnh</t>
  </si>
  <si>
    <t>02/01/1988</t>
  </si>
  <si>
    <t>Giáo dục Tiểu học</t>
  </si>
  <si>
    <t>95/2 khu phố 2, phường Đông Hưng Thuận Quận 12</t>
  </si>
  <si>
    <t>TH Nguyễn Văn Thệ</t>
  </si>
  <si>
    <t>Q12_037</t>
  </si>
  <si>
    <t>Mai Kim Hoàng</t>
  </si>
  <si>
    <t>02/03/1985</t>
  </si>
  <si>
    <t>156 B khu phố 2 phường Thạnh Xuân Quận 12</t>
  </si>
  <si>
    <t>Q12_065</t>
  </si>
  <si>
    <t>Lê Thị Thu</t>
  </si>
  <si>
    <t>06/06/1976</t>
  </si>
  <si>
    <t>Cử nhân Tiểu học</t>
  </si>
  <si>
    <t>1007/11A Lâm Quang Ky An Hòa, Rạch Giá, Kiên Giang</t>
  </si>
  <si>
    <t>Q12_525</t>
  </si>
  <si>
    <t>Vũ Thị Oanh</t>
  </si>
  <si>
    <t>05/10/1990</t>
  </si>
  <si>
    <t xml:space="preserve">Thôn Phúc Lai, xã Định Hòa huyện Yên Định, tỉnh Thanh Hóa  </t>
  </si>
  <si>
    <t>Q12_606</t>
  </si>
  <si>
    <t>Vũ Thị Thùy Dung</t>
  </si>
  <si>
    <t>20/06/1981</t>
  </si>
  <si>
    <t>Cao đảng</t>
  </si>
  <si>
    <t>Giáo viên Tiểu học</t>
  </si>
  <si>
    <t>9A Đường số 5, phường 17, Gò Vấp, TP HCM</t>
  </si>
  <si>
    <t>Q12_300</t>
  </si>
  <si>
    <t>Nguyễn Vũ 
Đoan Thụy</t>
  </si>
  <si>
    <t>26/02/1983</t>
  </si>
  <si>
    <t>28/21/1 tổ 38 khu phố 3 phường Thạnh Xuân Quận 12</t>
  </si>
  <si>
    <t>Q12_104</t>
  </si>
  <si>
    <t>Nguyễn Thị
 Thanh Hiền</t>
  </si>
  <si>
    <t>26/09/1976</t>
  </si>
  <si>
    <t>383/3/79K Quang Trung phường 10, Quận Gò Vấp</t>
  </si>
  <si>
    <t>Q12_170</t>
  </si>
  <si>
    <t>Đặng Thị Hợp</t>
  </si>
  <si>
    <t>06/08/1993</t>
  </si>
  <si>
    <t>Tổ 4, khu phố 8, thị trấn Vĩnh An huyện Vĩnh Cửu, tỉnh Đồng Nai</t>
  </si>
  <si>
    <t>Q12_432</t>
  </si>
  <si>
    <t>Đinh Nguyễn 
Hồng Phúc</t>
  </si>
  <si>
    <t>17/07/1997</t>
  </si>
  <si>
    <t>620 Hà Huy Giáp, khu phố 2, phường Thạnh Lộc Quận 12</t>
  </si>
  <si>
    <t>Q12_357</t>
  </si>
  <si>
    <t>Phan Thị Bé</t>
  </si>
  <si>
    <t>12/06/1994</t>
  </si>
  <si>
    <t>Thôn Ngọc Sơn Sơn Tiến, Hương Sơn, Hà Tĩnh</t>
  </si>
  <si>
    <t>Q12_420</t>
  </si>
  <si>
    <t>Chu Thị 
Khánh Hà</t>
  </si>
  <si>
    <t>01/03/1997</t>
  </si>
  <si>
    <t>B2 (khung VN)</t>
  </si>
  <si>
    <t>107 thôn Hiệp Nhất, Quảng Hiệp, Cư mgar, Đăk Lăk</t>
  </si>
  <si>
    <t>Q12_215</t>
  </si>
  <si>
    <t>Đào Thị 
Thu Hương</t>
  </si>
  <si>
    <t>ấp Bình Xuân, Châu Bình Giồng Trôm tỉnh Bến Tre</t>
  </si>
  <si>
    <t>Q12_275</t>
  </si>
  <si>
    <t>Dương Thị Thanh</t>
  </si>
  <si>
    <t>01/05/1987</t>
  </si>
  <si>
    <t>sư phạm Tiểu học</t>
  </si>
  <si>
    <t>Quảng Yên Đại An, Đại Lộc Quảng Nam</t>
  </si>
  <si>
    <t>Q12_235</t>
  </si>
  <si>
    <t>Nguyễn Thị 
Thanh Thảo</t>
  </si>
  <si>
    <t>17/09/1993</t>
  </si>
  <si>
    <t>2/56 A ấp Tân Lập xã Tân Thới Nhì, huyện Hóc Môn, TP HCM</t>
  </si>
  <si>
    <t>Q12_324</t>
  </si>
  <si>
    <t>29/01/1994</t>
  </si>
  <si>
    <t>Thôn 6A xã Eakly Krông Pak  Đăk Lắk</t>
  </si>
  <si>
    <t>Q12_551</t>
  </si>
  <si>
    <t>Trương Ngọc Mỹ</t>
  </si>
  <si>
    <t>22/09/1989</t>
  </si>
  <si>
    <t>Sư phạm Tiểu học</t>
  </si>
  <si>
    <t>41/71/32 ấp 6 Đông Thạnh, Hóc Môn, TP HCM</t>
  </si>
  <si>
    <t>Q12_035</t>
  </si>
  <si>
    <t>Quách Thiên Trang</t>
  </si>
  <si>
    <t>7/4/1990</t>
  </si>
  <si>
    <t>B486 khu phố Bình Đức 2, phường Lái Thiêu Xã Thuận An, tỉnh Bình Dương</t>
  </si>
  <si>
    <t>Q12_206</t>
  </si>
  <si>
    <t>12/02/1994</t>
  </si>
  <si>
    <t>68/69/21/24 TA 32 khu phố 5, phường Thới An Quận 12</t>
  </si>
  <si>
    <t>Q12_477</t>
  </si>
  <si>
    <t>Phạm Thị Láng</t>
  </si>
  <si>
    <t>22/07/1992</t>
  </si>
  <si>
    <t>83 Rạch Cát, Bến Lức, phường 7 Quận 8 TP HCM</t>
  </si>
  <si>
    <t>Q12_306</t>
  </si>
  <si>
    <t>Nguyễn Minh Đức</t>
  </si>
  <si>
    <t>07/05/1989</t>
  </si>
  <si>
    <t>Giáo dục Thể chất-GD QP</t>
  </si>
  <si>
    <t>Thôn Iajup 2 xã Iasol huyện Phú Thiệu tỉnh Gia Lai</t>
  </si>
  <si>
    <t>con thương binh</t>
  </si>
  <si>
    <t>Q12_102</t>
  </si>
  <si>
    <t>Huỳnh Thị 
Thúy Hằng</t>
  </si>
  <si>
    <t>05/11/1980</t>
  </si>
  <si>
    <t>Anh văn</t>
  </si>
  <si>
    <t>Thôn Phủ Lễ 2, xã Quảng Phước, huyện Quảng Điền, tỉnh Thừa Thiên Huế</t>
  </si>
  <si>
    <t>Q12_259</t>
  </si>
  <si>
    <t>Đặng Thị Thu Thủy</t>
  </si>
  <si>
    <t>16/10/1989</t>
  </si>
  <si>
    <t>Ứng dụng B</t>
  </si>
  <si>
    <t>151/39/3, Đường TA 19, Khu phố 2, Phường Thới An , Quận 12, TP HCM</t>
  </si>
  <si>
    <t>Trường Tiểu học Phạm Văn Chiêu</t>
  </si>
  <si>
    <t>Q12-576</t>
  </si>
  <si>
    <t>Nguyễn Thanh Diệu</t>
  </si>
  <si>
    <t>03/07/1993</t>
  </si>
  <si>
    <t>1/3B Ấp 1 Xã Xuân Thới Thượng Huyện Hóc Môn</t>
  </si>
  <si>
    <t>Tiểu học Quới Xuân</t>
  </si>
  <si>
    <t>Q12-472</t>
  </si>
  <si>
    <t>Võ Thanh Vi</t>
  </si>
  <si>
    <t>14/09/1988</t>
  </si>
  <si>
    <t>Phường Cam Phúc Bắc- TP Cam Ranh- Tỉnh Khánh Hòa</t>
  </si>
  <si>
    <t>Q12-153</t>
  </si>
  <si>
    <t>Lê Quang Hưng</t>
  </si>
  <si>
    <t>18/01/1993</t>
  </si>
  <si>
    <t>1719/5B KP2 Phường An Phú Đông Q12</t>
  </si>
  <si>
    <t>Q12-442</t>
  </si>
  <si>
    <t>Nguyễn Thị Ngọc Khá</t>
  </si>
  <si>
    <t>22/07/1996</t>
  </si>
  <si>
    <t>An Khánh - Châu Thành - Đồng Tháp</t>
  </si>
  <si>
    <t>Q12-597</t>
  </si>
  <si>
    <t>Trần Thị Nguyên Khuyến</t>
  </si>
  <si>
    <t>27/10/1983</t>
  </si>
  <si>
    <t>64/3 P9 Gò Vấp</t>
  </si>
  <si>
    <t>Q12-398</t>
  </si>
  <si>
    <t>Trần Thị Phương Dung</t>
  </si>
  <si>
    <t>19/07/1993</t>
  </si>
  <si>
    <t>Xã Đắkhlơ- Huyện Kbang- Tỉnh Gia Lai</t>
  </si>
  <si>
    <t>Q12_046</t>
  </si>
  <si>
    <t>Nguyễn Thị Thúy Hiền</t>
  </si>
  <si>
    <t>05/12/1997</t>
  </si>
  <si>
    <t>ƯDCNTT</t>
  </si>
  <si>
    <t>Tổ 2, Thị trấn Chi Lăng, Huyện Tịnh Biên, An Giang</t>
  </si>
  <si>
    <t>Tiểu học Thuận Kiều</t>
  </si>
  <si>
    <t>Q12_085</t>
  </si>
  <si>
    <t>Trần Thị Diễm Linh</t>
  </si>
  <si>
    <t>29/05/1984</t>
  </si>
  <si>
    <t>24/2, Khu phố 2, Phường Tân Thới Nhất, Quận 12</t>
  </si>
  <si>
    <t>Q12_443</t>
  </si>
  <si>
    <t>Nguyễn Thị Ngọc Lan</t>
  </si>
  <si>
    <t>01/11/1993</t>
  </si>
  <si>
    <t>110/3F, Ấp Tam Đông, Thới Tam Thôn, Hóc Môn</t>
  </si>
  <si>
    <t>Q12_297</t>
  </si>
  <si>
    <t>Nguyễn Thị Hồng Linh</t>
  </si>
  <si>
    <t>26/12/1990</t>
  </si>
  <si>
    <t>38/3e, ấp Mỹ Hòa 1, Xã Trung Chánh, Hóc Môn</t>
  </si>
  <si>
    <t>Q12_523</t>
  </si>
  <si>
    <t>Nguyễn Thị Mai</t>
  </si>
  <si>
    <t>30/06/1982</t>
  </si>
  <si>
    <t>142/16, Thoại Ngọc Hầu, Phường Phú Thạnh, Quận Tân Phú</t>
  </si>
  <si>
    <t>Q12_417</t>
  </si>
  <si>
    <t>Lê Thị Thanh Xuân</t>
  </si>
  <si>
    <t>05/04/1997</t>
  </si>
  <si>
    <t>TOEIC_665</t>
  </si>
  <si>
    <t>7c, Cư xá Đống Đa, Phườg 14, Quận 10</t>
  </si>
  <si>
    <t>Q12-364</t>
  </si>
  <si>
    <t>Lê Thanh Hà</t>
  </si>
  <si>
    <t>22/10/1977</t>
  </si>
  <si>
    <t>78I21 đường Phạm Ngũ Lão, phường 3, Quận Gò Vấp</t>
  </si>
  <si>
    <t>Tiểu học Trần Văn Ơn</t>
  </si>
  <si>
    <t>Q12-013</t>
  </si>
  <si>
    <t>Phạm Vũ Văn Vi</t>
  </si>
  <si>
    <t>12/10/1987</t>
  </si>
  <si>
    <t>35/15 Nguyễn Ngọc Lộc, phường 14, Quận 12</t>
  </si>
  <si>
    <t>Q12-156</t>
  </si>
  <si>
    <t>Thân Trương Mộng Thùy</t>
  </si>
  <si>
    <t>27/11/1987</t>
  </si>
  <si>
    <t>2/7 Tổ 5, KP 5, phường Tân Hưng Thuận, Quận 12, TP.HCM</t>
  </si>
  <si>
    <t>Q12-329</t>
  </si>
  <si>
    <t>Nguyễn Ngọc Bảo Châu</t>
  </si>
  <si>
    <t>13/04/1994</t>
  </si>
  <si>
    <t>91 đường D7, phương Tân Hưng Thuận, Quận 12</t>
  </si>
  <si>
    <t>Q12_383</t>
  </si>
  <si>
    <t>Đỗ Văn Trung</t>
  </si>
  <si>
    <t>02/06/1996</t>
  </si>
  <si>
    <t>Liên Thủy, Lệ Thủy, Quảng Bình</t>
  </si>
  <si>
    <t>Q12-426</t>
  </si>
  <si>
    <t>Trần Thị Sương Mai</t>
  </si>
  <si>
    <t>09/10/1990</t>
  </si>
  <si>
    <t>3/318 Ấp Nhị Tân, Xã Tân Thới Nhì, Huyện Hốc Môn, TP.HCM</t>
  </si>
  <si>
    <t>Q12-333</t>
  </si>
  <si>
    <t>Hồ Anh Thư</t>
  </si>
  <si>
    <t>12/01/1997</t>
  </si>
  <si>
    <t>Hương Phụ B, Xã Đa Lộc, Huyện Châu Thành, Tỉnh Trà Vinh</t>
  </si>
  <si>
    <t>Q12-367</t>
  </si>
  <si>
    <t>Lý Hồng Diễm</t>
  </si>
  <si>
    <t>24/08/1979</t>
  </si>
  <si>
    <t>114 đường CN1 phường Sơn Kỳ, Quận Tân Phú TPHCM</t>
  </si>
  <si>
    <t>Q12_580</t>
  </si>
  <si>
    <t>Lê Thị Tuyết Vân</t>
  </si>
  <si>
    <t>27/01/1989</t>
  </si>
  <si>
    <t>54/1A Ấp Mỹ Hòa 1, Xã Trung Chánh, Huyện Hốc Môn , TP.HCM</t>
  </si>
  <si>
    <t>Q12-608</t>
  </si>
  <si>
    <t>Phạm Hồng Yến Nhi</t>
  </si>
  <si>
    <t>19/8/1987</t>
  </si>
  <si>
    <t>84/25A Lê Quang Định , Phường 14, Quận Tân Bình</t>
  </si>
  <si>
    <t>Q12-625</t>
  </si>
  <si>
    <t>Trịnh Mai Lan</t>
  </si>
  <si>
    <t>13/09/1983</t>
  </si>
  <si>
    <t>222/10/8 đường Trường Chinh, KP 6, phường Tân Hưng Thuận , Quận 12, TP.HCM</t>
  </si>
  <si>
    <t>Q12-533</t>
  </si>
  <si>
    <t>Nguyễn Thị Tuyết Nhung</t>
  </si>
  <si>
    <t>15/07/1993</t>
  </si>
  <si>
    <t>Cử nhân GDTC</t>
  </si>
  <si>
    <t>GDTC</t>
  </si>
  <si>
    <t>602 Ấp 3, phường Thọ Phú, Huyện Tân An, Long An</t>
  </si>
  <si>
    <t>Giáo viên tiểu học môn Thể dục</t>
  </si>
  <si>
    <t>Q12-078</t>
  </si>
  <si>
    <t>Nguyễn Thị Ngọc Cẩm</t>
  </si>
  <si>
    <t>03/06/1994</t>
  </si>
  <si>
    <t xml:space="preserve">CĐSP </t>
  </si>
  <si>
    <t>CĐ</t>
  </si>
  <si>
    <t>Bàu Trai Hạ, Xã Tân Phú , Huyện Đức Hòa, Long An</t>
  </si>
  <si>
    <t>Giáo viên tiểu học môn Tin học</t>
  </si>
  <si>
    <t>Q12_331</t>
  </si>
  <si>
    <t>Nguyễn Thụy Mỹ Duyên</t>
  </si>
  <si>
    <t>04/09/1996</t>
  </si>
  <si>
    <t>B2 khung VN</t>
  </si>
  <si>
    <t>26/17 đường TTN 05, phường Tân Thới Nhất, quận 12</t>
  </si>
  <si>
    <t>Tiểu học Trương Định</t>
  </si>
  <si>
    <t>Q12_086</t>
  </si>
  <si>
    <t>Cao Bích Linh</t>
  </si>
  <si>
    <t>24/02/1982</t>
  </si>
  <si>
    <t>Tổ 13 ấp kinh tư, xã Bình Giang, huyện hòn Đất, tỉnh Kiên Giang</t>
  </si>
  <si>
    <t>Q12_594</t>
  </si>
  <si>
    <t>Phạm Đỗ Thùy Linh</t>
  </si>
  <si>
    <t>05/10/1995</t>
  </si>
  <si>
    <t>55/3 ấp Đông Lân, xã Bà Điểm , huyện Hóc Môn</t>
  </si>
  <si>
    <t>Q12_510</t>
  </si>
  <si>
    <t>Nguyễn Thị Mỹ Thảo</t>
  </si>
  <si>
    <t>22/9/1997</t>
  </si>
  <si>
    <t>thôn Phú Thủy, xã Mỹ Sơn, huyện Ninh Sơn, tỉnh Ninh Thuận</t>
  </si>
  <si>
    <t>Q12_350</t>
  </si>
  <si>
    <t>Phùng Thị Trúc Thảo</t>
  </si>
  <si>
    <t>29/8/1997</t>
  </si>
  <si>
    <t>49/10 ấp Tiền Lân, xã Bà Điểm, huyện Hóc Môn</t>
  </si>
  <si>
    <t>Q12_469</t>
  </si>
  <si>
    <t>Lê Thi Ngọc Nhạn</t>
  </si>
  <si>
    <t>30/8/1996</t>
  </si>
  <si>
    <t>B1 khung VN</t>
  </si>
  <si>
    <t>220 Giồng Gạch, xã An Hiệp, huyện Ba Tri, tỉnh Bến Tre</t>
  </si>
  <si>
    <t>Q12_227</t>
  </si>
  <si>
    <t>Nguyễn Lê Uyên My</t>
  </si>
  <si>
    <t>29/11/1983</t>
  </si>
  <si>
    <t>117/5, kp1, Phường Tân Thới Nhât, quận 12</t>
  </si>
  <si>
    <t>Q12_366</t>
  </si>
  <si>
    <t>Nguyễn Hà Như Nga</t>
  </si>
  <si>
    <t>20/5/1997</t>
  </si>
  <si>
    <t>TOEIC
650</t>
  </si>
  <si>
    <t>63A kp6, Đường Hà Chương, phường Trung Mỹ Tây, quận 12</t>
  </si>
  <si>
    <t>Q12_447</t>
  </si>
  <si>
    <t>Nguyễn Thị Thu</t>
  </si>
  <si>
    <t>28/8/1988</t>
  </si>
  <si>
    <t>THUDB</t>
  </si>
  <si>
    <t>Thôn 15, Hà Lĩnh, Hà Trung, tỉnh Thanh Hóa</t>
  </si>
  <si>
    <t>Q12_620</t>
  </si>
  <si>
    <t>Bùi Thị Thúy Nga</t>
  </si>
  <si>
    <t>11/8/1996</t>
  </si>
  <si>
    <t>Thôn Phúc Thọ 1, xã Tân Hà, huyện Lâm Hà, tỉnh Lâm Đồng</t>
  </si>
  <si>
    <t>Q12_255</t>
  </si>
  <si>
    <t>Hoàng Văn Huệ</t>
  </si>
  <si>
    <t>20/12/1987</t>
  </si>
  <si>
    <t>Thạc sĩ GDTC</t>
  </si>
  <si>
    <t>Giáo dục thể chất</t>
  </si>
  <si>
    <t>B1 khung Châu Âu</t>
  </si>
  <si>
    <t>ĐH Giáo dục thể chất - Bóng đá</t>
  </si>
  <si>
    <t>Tổ 15, thị trấn Di Linh, huyện Di Linh, Tỉnh Lâ Đồng</t>
  </si>
  <si>
    <t>Giáo viên thể dục</t>
  </si>
  <si>
    <t>Q12_304</t>
  </si>
  <si>
    <t>Nguyễn Thị Mỹ Quyền</t>
  </si>
  <si>
    <t>28/5/1997</t>
  </si>
  <si>
    <t>313 Lê Văn Khương Kp1 phường Hiệp Thành Q12 TpHCM</t>
  </si>
  <si>
    <t>Tiểu học Võ Thị Sáu</t>
  </si>
  <si>
    <t>Q12_513</t>
  </si>
  <si>
    <t>Hoàng Viết Lập</t>
  </si>
  <si>
    <t>14/9/1997</t>
  </si>
  <si>
    <t>Tổ DP1 Phú Vinh phường Bắc Nghĩa - TP. Đồng Hới - T.Quảng Bình</t>
  </si>
  <si>
    <t>Q12_349</t>
  </si>
  <si>
    <t>Hà Tú Linh</t>
  </si>
  <si>
    <t>31/8/1997</t>
  </si>
  <si>
    <t>357 ấp Bến Đò 2 Tân Phú Trung - Củ Chi</t>
  </si>
  <si>
    <t>Q12_460</t>
  </si>
  <si>
    <t xml:space="preserve">Ngô Thị Quyên </t>
  </si>
  <si>
    <t>34/5A Trung Mỹ Tây - Trung Chánh - Hóc Môn</t>
  </si>
  <si>
    <t>Q12_550</t>
  </si>
  <si>
    <t>Cao Thị Kim Anh</t>
  </si>
  <si>
    <t>30/01/1997</t>
  </si>
  <si>
    <t>Ấp Giữa Tân Phú Trung Huyện Củ Chi</t>
  </si>
  <si>
    <t>Q12_341</t>
  </si>
  <si>
    <t>Phạm Thị Ngọc Ánh</t>
  </si>
  <si>
    <t>368/7/2/14 CC 368/7 Phan Văn Trị P5 Gò Vấp TP.HCM</t>
  </si>
  <si>
    <t>Q12_ 127</t>
  </si>
  <si>
    <t>Trần Minh Thư</t>
  </si>
  <si>
    <t>Khối 1 Thị Trấn Quảng Phú huyện Cưmga tỉnh Đắk Lắk</t>
  </si>
  <si>
    <t>Q12_ 147</t>
  </si>
  <si>
    <t>Nguyễn Thị Thu Hường</t>
  </si>
  <si>
    <t>19/01/1993</t>
  </si>
  <si>
    <t>142/3B ấp Tân Thới 2 xã Tân Hiệp huyện Hóc Môn</t>
  </si>
  <si>
    <t>Q12-092</t>
  </si>
  <si>
    <t>Nguyễn Huỳnh Như</t>
  </si>
  <si>
    <t>1/126 KP1 phường thạnh Lộc Q12 TpHCM</t>
  </si>
  <si>
    <t>Tổng Phụ trách</t>
  </si>
  <si>
    <t>Q12_467</t>
  </si>
  <si>
    <t>Cao Thị Kim Thúy</t>
  </si>
  <si>
    <t>13/9/1995</t>
  </si>
  <si>
    <t>B Pháp</t>
  </si>
  <si>
    <t>Hành Phước - Nghĩa Hành - Quảng Ngãi</t>
  </si>
  <si>
    <t>Giáo viên tiểu học môn tiếng Anh</t>
  </si>
  <si>
    <t>NN - B Pháp</t>
  </si>
  <si>
    <t>Q12_616</t>
  </si>
  <si>
    <t>Lương Thị Hồng Nga</t>
  </si>
  <si>
    <t>26/6/1995</t>
  </si>
  <si>
    <t>206/2 Tân Sơn P12 Gò Vấp</t>
  </si>
  <si>
    <t>Q12_649</t>
  </si>
  <si>
    <t>Lê Văn Khản</t>
  </si>
  <si>
    <t>29/5/1979</t>
  </si>
  <si>
    <t>Tổ 13 Ấp Kinh Tư xã Bình giang huyện Hòn Đất tỉnh Kiên Giang</t>
  </si>
  <si>
    <t>Tiểu học Võ Thị Thừa</t>
  </si>
  <si>
    <t>Q12_217</t>
  </si>
  <si>
    <t>Phạm Quốc Hùng</t>
  </si>
  <si>
    <t>7/8/1988</t>
  </si>
  <si>
    <t>16 Lê Văn Khương p. Thới An Q12</t>
  </si>
  <si>
    <t>Q12_646</t>
  </si>
  <si>
    <t>Nguyễn Thị Hải Yến</t>
  </si>
  <si>
    <t>8/11/1997</t>
  </si>
  <si>
    <t>xã Eakly Knông Păk tỉnh Đăk Lăk</t>
  </si>
  <si>
    <t>Q12_248</t>
  </si>
  <si>
    <t>Lê Bảo Trân</t>
  </si>
  <si>
    <t>25/5/1996</t>
  </si>
  <si>
    <t>TOEIC 485</t>
  </si>
  <si>
    <t>49/2A KP2 phường Tân Thới Hiệp Q12</t>
  </si>
  <si>
    <t>Q12_024</t>
  </si>
  <si>
    <t>Trần Bảo Hà</t>
  </si>
  <si>
    <t>6/2/1996</t>
  </si>
  <si>
    <t>1862/3A Quốc lộ 1A KP5 phường An Phú Đông Q12</t>
  </si>
  <si>
    <t>Q12_395</t>
  </si>
  <si>
    <t>Nguyễn Thùy Dương</t>
  </si>
  <si>
    <t>9/5/1997</t>
  </si>
  <si>
    <t>80A/4 KP3 phường Trung Mỹ Tây Q12</t>
  </si>
  <si>
    <t>Q12_159</t>
  </si>
  <si>
    <t>Đỗ Thị Hồng Mai</t>
  </si>
  <si>
    <t>16/5/1990</t>
  </si>
  <si>
    <t>1148 Tỉnh lộ 43 KP1 phường Bình Chiểu Q. Thủ Đức</t>
  </si>
  <si>
    <t>Q12_538</t>
  </si>
  <si>
    <t>Trương Hoàng Ngọc Linh</t>
  </si>
  <si>
    <t>15/5/1991</t>
  </si>
  <si>
    <t>17/2A KP4 phường Đông Hưng Thuận Q12</t>
  </si>
  <si>
    <t>Q12_071</t>
  </si>
  <si>
    <t>Nguyễn Thị Hồng Yến</t>
  </si>
  <si>
    <t>18/6/1997</t>
  </si>
  <si>
    <t>B3 (VN)</t>
  </si>
  <si>
    <t>500/5A tổ 33 KP2 đường Vườn Lài p. An Phú Đông Q12</t>
  </si>
  <si>
    <t>Q12_095</t>
  </si>
  <si>
    <t>Lê Ngọc Điệp</t>
  </si>
  <si>
    <t>19/9/1987</t>
  </si>
  <si>
    <t>854/47/43F đường Thống Nhất p.15 Q.Gò Vấp</t>
  </si>
  <si>
    <t>Q12_307</t>
  </si>
  <si>
    <t>Thái Hà Trang</t>
  </si>
  <si>
    <t>26/12/1997</t>
  </si>
  <si>
    <t>Trung Hòa - Minh Hòa- Quảng Binh</t>
  </si>
  <si>
    <t>Q12_180</t>
  </si>
  <si>
    <t>Bành Thị Mỹ Ngọc</t>
  </si>
  <si>
    <t>23/11/1988</t>
  </si>
  <si>
    <t>577/7 Quốc lộ 13 KP5 p. Hiệp Bình Phước Q. Thủ Đức</t>
  </si>
  <si>
    <t>Q12_534</t>
  </si>
  <si>
    <t>Nguyễn Thị Thùy Trang</t>
  </si>
  <si>
    <t>23/8/1980</t>
  </si>
  <si>
    <t>Khu dân cư 6B tổ 2 thị trấn Mộ Đức tỉnh Quảng Ngãi</t>
  </si>
  <si>
    <t>Q12_059</t>
  </si>
  <si>
    <t>Phạm Mỹ Hoàng</t>
  </si>
  <si>
    <t>10/10/1988</t>
  </si>
  <si>
    <t>45/3 đường 10 phường Trung Mỹ Tây Q12</t>
  </si>
  <si>
    <t>Q12_216</t>
  </si>
  <si>
    <t>Trần Thanh Tùng</t>
  </si>
  <si>
    <t>1/11/1998</t>
  </si>
  <si>
    <t>ƯDCNTTNC</t>
  </si>
  <si>
    <t>125 khu A2 đường Hữu Nghị Cổ Lễ huyện Trực Ninh tỉnh Nam Định</t>
  </si>
  <si>
    <t>Q12_029</t>
  </si>
  <si>
    <t>Hà Thu Huyền</t>
  </si>
  <si>
    <t>3/8/1993</t>
  </si>
  <si>
    <t>MPN69 đường TL14 phường Thạnh Lộc Q12</t>
  </si>
  <si>
    <t>Q12_402</t>
  </si>
  <si>
    <t>Lê Thị Hoài Thương</t>
  </si>
  <si>
    <t>6/4/1997</t>
  </si>
  <si>
    <t>xã Nam Hóa huyện Tuyên Hóa tỉnh Quảng Bình</t>
  </si>
  <si>
    <t>Q12_261</t>
  </si>
  <si>
    <t>Phạm Thị Kim Vi</t>
  </si>
  <si>
    <t>27/12/1982</t>
  </si>
  <si>
    <t>819/56A Trường Đăng Quế P.3 Q. Gò Vấp</t>
  </si>
  <si>
    <t>Q12_244</t>
  </si>
  <si>
    <t>Nguyễn Thị Thanh Yên</t>
  </si>
  <si>
    <t>22/7/1994</t>
  </si>
  <si>
    <t>Thôn Phiếm Ái 2 xã Đại Nghĩa huyện Đại Lôc tỉnh Quảng Nam</t>
  </si>
  <si>
    <t>Q12_213</t>
  </si>
  <si>
    <t>Mai Kim Long</t>
  </si>
  <si>
    <t>25/9/1976</t>
  </si>
  <si>
    <t>69B Lương Trúc Đàm phường Hiệp Tân Q.Tân Phú</t>
  </si>
  <si>
    <t>Q12_327</t>
  </si>
  <si>
    <t>Nguyễn Thị Thư</t>
  </si>
  <si>
    <t>23/12/1981</t>
  </si>
  <si>
    <t>85 Trần Thị Hè KP4 phường Hiệp Thành Q12</t>
  </si>
  <si>
    <t>Q12_026</t>
  </si>
  <si>
    <t>Nguyễn Thanh Hoài</t>
  </si>
  <si>
    <t>12/11/1992</t>
  </si>
  <si>
    <t>218B đường TX33 tổ 30 Kp2 phường Thạnh Xuân Q12</t>
  </si>
  <si>
    <t>Q12_353</t>
  </si>
  <si>
    <t>Phạm Thị Khuyên</t>
  </si>
  <si>
    <t>14/5/1998</t>
  </si>
  <si>
    <t>20/58 APD925 phường An Phú Đông Q12</t>
  </si>
  <si>
    <t>Q12_565</t>
  </si>
  <si>
    <t>Võ Lê Hồng Ngân</t>
  </si>
  <si>
    <t>12/9/1998</t>
  </si>
  <si>
    <t>Sư phạm Âm nhạc</t>
  </si>
  <si>
    <t>Ấp Dinh xã Mỏ Công huyện Tân Biên tỉnh Tây Ninh</t>
  </si>
  <si>
    <t>Q12_391</t>
  </si>
  <si>
    <t>Lê Văn Nhung</t>
  </si>
  <si>
    <t>5/8/1982</t>
  </si>
  <si>
    <t>Sư phạm Mỹ thuật</t>
  </si>
  <si>
    <t>780/37/K6 Bình Giả phường 11 TP. Vũng Tàu</t>
  </si>
  <si>
    <t>Q12_176</t>
  </si>
  <si>
    <t>9/7/1981</t>
  </si>
  <si>
    <t>69/14/17 đường Võ Thị Liễu tổ 16 KP4 p. An Phú Đông Q12</t>
  </si>
  <si>
    <t>Nhân viên Thư viện</t>
  </si>
  <si>
    <t>Q12_270</t>
  </si>
  <si>
    <t xml:space="preserve">Phạm Thị Thu Cúc </t>
  </si>
  <si>
    <t>23/05/1985</t>
  </si>
  <si>
    <t>UDTHCB</t>
  </si>
  <si>
    <t>Ấp Hòa Hảo, Xã Hòa Khánh, Cái Bè, Tiền Giang</t>
  </si>
  <si>
    <t xml:space="preserve">Tiểu học Võ Văn Tần </t>
  </si>
  <si>
    <t>Q12_581</t>
  </si>
  <si>
    <t>Lê Thị Thúy Quỳnh</t>
  </si>
  <si>
    <t>14/01/1988</t>
  </si>
  <si>
    <t>31/6 Tân Xuân, Hóc Môn</t>
  </si>
  <si>
    <t>Q12_030</t>
  </si>
  <si>
    <t>Đoàn Thị Diễm Mi</t>
  </si>
  <si>
    <t>14/05/1996</t>
  </si>
  <si>
    <t>423/20 Lê Văn Khương, Phường Hiệp Thành, Q.12</t>
  </si>
  <si>
    <t>Q12_325</t>
  </si>
  <si>
    <t>Đò Trường Thiên Lý</t>
  </si>
  <si>
    <t>25/10/1986</t>
  </si>
  <si>
    <t xml:space="preserve">Cử nhân </t>
  </si>
  <si>
    <t>Giáo duc Tiểu học</t>
  </si>
  <si>
    <t>11/7E, ấp Chánh 1, Tân Xuân, Hóc Môn</t>
  </si>
  <si>
    <t>Chuyên biệt Ánh Dương</t>
  </si>
  <si>
    <t>Q12_577</t>
  </si>
  <si>
    <t>Mai Thị Ngọc Thảo</t>
  </si>
  <si>
    <t>21/01/1997</t>
  </si>
  <si>
    <t>Tổ 19, ấp Phước Kế, xã Phước Lâm, huyện Cần Giuộc, tỉnh Long An</t>
  </si>
  <si>
    <t>Q12_079</t>
  </si>
  <si>
    <t>Huỳnh Thị Ngọc Mai</t>
  </si>
  <si>
    <t>10/05/1988</t>
  </si>
  <si>
    <t>Giáo dục Đặc Biệt</t>
  </si>
  <si>
    <t>Cam Đức, Cam Lâm, Khánh Hòa</t>
  </si>
  <si>
    <t>Q12_080</t>
  </si>
  <si>
    <t>Trần Thị Thủy</t>
  </si>
  <si>
    <t>10/05/1987</t>
  </si>
  <si>
    <t>Giáo duục Đặc Biệt</t>
  </si>
  <si>
    <t>Sơn Châu, Hương Sơn, Hà Tĩnh</t>
  </si>
  <si>
    <t>Điểm kiểm tra sát hạch (thang điểm 100)</t>
  </si>
  <si>
    <t>DANH SÁCH KẾT QUẢ TUYỂN DỤNG VIÊN CHỨC KHỐI TIỂU HỌC</t>
  </si>
  <si>
    <t>Tổng cộng</t>
  </si>
  <si>
    <t>Chức danh nghề nghiệp đăng ký dự tuyển</t>
  </si>
  <si>
    <t>Q12_009</t>
  </si>
  <si>
    <t>Nguyễn Thị Kim Huyền</t>
  </si>
  <si>
    <t>24/12/1989</t>
  </si>
  <si>
    <t>75/15/10/15 Đường TL 28, P. Thạnh Lộc, Q12</t>
  </si>
  <si>
    <t>THCS An Phú Đông</t>
  </si>
  <si>
    <t>Q12_124</t>
  </si>
  <si>
    <t>Mai Trượng Xuân Trọng</t>
  </si>
  <si>
    <t>28/03/1995</t>
  </si>
  <si>
    <t>Địa lý</t>
  </si>
  <si>
    <t>Hẻm 15, KP4, Phước Long B, Q9</t>
  </si>
  <si>
    <t>Giáo viên THCS</t>
  </si>
  <si>
    <t>Dân tộc Chăm</t>
  </si>
  <si>
    <t>Q12_529</t>
  </si>
  <si>
    <t>Đinh Thị Quang</t>
  </si>
  <si>
    <t>14/06/1994</t>
  </si>
  <si>
    <t>2AC4, KP1, P. Thạnh Xuân, Q12</t>
  </si>
  <si>
    <t>Q12_188</t>
  </si>
  <si>
    <t>Nguyễn Văn Đại</t>
  </si>
  <si>
    <t>Sư Phạm Vật Lý</t>
  </si>
  <si>
    <t>Tổ 10, Khu phố 2A, Phường Long Bình, Tp Biên Hòa, Đồng Nai</t>
  </si>
  <si>
    <t>THCS Hà Huy Tập</t>
  </si>
  <si>
    <t>Giáo viên THCS dạy môn Vật Lý</t>
  </si>
  <si>
    <t>Q12_371</t>
  </si>
  <si>
    <t>Trần Thị Kiều Diễm</t>
  </si>
  <si>
    <t>Mỹ Thành, Huyện Phú Mỹ, Bình Định</t>
  </si>
  <si>
    <t>Q12_476</t>
  </si>
  <si>
    <t>Hà Thị Kim Thùy</t>
  </si>
  <si>
    <t>25/19 Khu phố 5, Tân Chánh Hiệp, Q12</t>
  </si>
  <si>
    <t>Q12_141</t>
  </si>
  <si>
    <t>Đoàn Thị Dung</t>
  </si>
  <si>
    <t>TA Bậc 2</t>
  </si>
  <si>
    <t>Giao Long, Giao Thủy, Nam Định</t>
  </si>
  <si>
    <t>Q12_377</t>
  </si>
  <si>
    <t>Nguyễn Thị Lê</t>
  </si>
  <si>
    <t>Thạc sĩ</t>
  </si>
  <si>
    <t>Tổ 2, Xóm Trường Sơn, P. Đông Sơn, Thị xã Bỉm Sơn, Thanh Hóa</t>
  </si>
  <si>
    <t>Q12_566</t>
  </si>
  <si>
    <t>Võ Thị Thu Thủy</t>
  </si>
  <si>
    <t>75/13 Đường D9, Phường Tây Thạnh, Quận Tân Phú</t>
  </si>
  <si>
    <t>Q12_229</t>
  </si>
  <si>
    <t>Tô Nhã Vy</t>
  </si>
  <si>
    <t>Toeic 630</t>
  </si>
  <si>
    <t>27/7A, Khu phố 2, Phường Tân Thới Nhất, Q12</t>
  </si>
  <si>
    <t>Q12_343</t>
  </si>
  <si>
    <t>Nguyễn Trọng Tấn</t>
  </si>
  <si>
    <t>Bậc 3/6</t>
  </si>
  <si>
    <t>Quế Lam, Xã Các Sơn, Huyện Tĩnh Gia, Thanh Hóa</t>
  </si>
  <si>
    <t>Q12_543</t>
  </si>
  <si>
    <t>Xã Thủy Vân, Hương Thủy, Huế</t>
  </si>
  <si>
    <t>Q12_483</t>
  </si>
  <si>
    <t>Trần Thị Thùy</t>
  </si>
  <si>
    <t>Toeic440</t>
  </si>
  <si>
    <t>Ấp I, Xã Trừ Văn Thố, Huyện Bàu Bàng, Tỉnh Bình Dương</t>
  </si>
  <si>
    <t>Q12_552</t>
  </si>
  <si>
    <t>Nguyễn Anh Quốc Bảo</t>
  </si>
  <si>
    <t>224/12, Ấp 11, Xã Tân Thạnh Đông, Huyện Củ Chi</t>
  </si>
  <si>
    <t>Q12_564</t>
  </si>
  <si>
    <t>Nguyễn Đình Quang</t>
  </si>
  <si>
    <t>38 Trần Bình Trọng, Phường 1, Quận 5</t>
  </si>
  <si>
    <t>Q12_535</t>
  </si>
  <si>
    <t>Nguyễn Bảo Ly</t>
  </si>
  <si>
    <t>Sư Phạm Âm nhạc</t>
  </si>
  <si>
    <t>03, tổ 22, Phường Thịnh Đán, TP Thái Nguyên, Tỉnh Thái Nguyên</t>
  </si>
  <si>
    <t>Giáo viên THCS dạy môn Âm nhạc</t>
  </si>
  <si>
    <t>Q12_466</t>
  </si>
  <si>
    <t>Phan Kim Trọng</t>
  </si>
  <si>
    <t>Sư Phạm GDCD</t>
  </si>
  <si>
    <t>Số 21, Đường 656, Ấp Bàu Điều, Xã Phước Thạnh, Huyện Củ Chi</t>
  </si>
  <si>
    <t>Giáo viên THCS dạy môn GDCD</t>
  </si>
  <si>
    <t>Q12_309</t>
  </si>
  <si>
    <t>Võ Nguyên Anh</t>
  </si>
  <si>
    <t>Sư Phạm Tâm lí GD</t>
  </si>
  <si>
    <t>1284 Kha Vạn Cân, Phường Linh Trung, Q.Thủ Đức</t>
  </si>
  <si>
    <t>Q12_524</t>
  </si>
  <si>
    <t>Hoàng Thị Huê</t>
  </si>
  <si>
    <t>Sư Phạm GD chính trị</t>
  </si>
  <si>
    <t>Thôn 12, Xã Quang Đông, Tỉnh Thanh Hóa</t>
  </si>
  <si>
    <t>Q12_429</t>
  </si>
  <si>
    <t>Lương Thị Bảo Ngọc</t>
  </si>
  <si>
    <t>Sư phạm Địa lý</t>
  </si>
  <si>
    <t>Nghi Đức, Thành phố Vinh, Nghệ An</t>
  </si>
  <si>
    <t>Giáo viên THCS dạy môn  Địa lý</t>
  </si>
  <si>
    <t>Q12_644</t>
  </si>
  <si>
    <t>52B, Đoàn Hồng Phước, Phường Hòa Thạnh, Quận Tân phú</t>
  </si>
  <si>
    <t>Q12_521</t>
  </si>
  <si>
    <t>Trần Thị Liên</t>
  </si>
  <si>
    <t>Thiên Lộc, Hương Bình, Thị Xã Hương Trà, Huế</t>
  </si>
  <si>
    <t>Q12_338</t>
  </si>
  <si>
    <t>Vũ Thị Thanh Sen</t>
  </si>
  <si>
    <t>Thôn 3, Đắc Ơ, Huyện Bù Gia Mập, Tỉnh Bình Phước</t>
  </si>
  <si>
    <t>Q12_195</t>
  </si>
  <si>
    <t>Bùi Thị Trang</t>
  </si>
  <si>
    <t>Sư phạm Lịch sử</t>
  </si>
  <si>
    <t>Số 12, Đường 65, Khu phố 2, Phú Tân, Thủ Dầu 1, Bình Dương</t>
  </si>
  <si>
    <t>Giáo viên THCS dạy môn Lịch sử</t>
  </si>
  <si>
    <t>Q12_559</t>
  </si>
  <si>
    <t>Phan Thị Xuân Đào</t>
  </si>
  <si>
    <t>Sư phạm Lịch sử-GDQP</t>
  </si>
  <si>
    <t>Ấp An Vĩnh 2, Xã Đa Phước Hội, Mõ Cày Nam, Bến Tre</t>
  </si>
  <si>
    <t>Q12_186</t>
  </si>
  <si>
    <t>Trần Thị Hiền</t>
  </si>
  <si>
    <t>Nhân Hòa, Thiên Cầm, Cẩm Xuyên, Hà Tĩnh</t>
  </si>
  <si>
    <t>Q12_193</t>
  </si>
  <si>
    <t>Nguyễn Thị Ngọc Xuân</t>
  </si>
  <si>
    <t>7/13, Ấp 3, Xã Đông Thạnh, Huyện Hóc Môn</t>
  </si>
  <si>
    <t>Q12_075</t>
  </si>
  <si>
    <t>Nguyễn Thị Mạnh</t>
  </si>
  <si>
    <t>Hoằng Lưu, Hoằng Hóa, Thanh Hóa</t>
  </si>
  <si>
    <t>Q12_598</t>
  </si>
  <si>
    <t>Viên Thị Hòa</t>
  </si>
  <si>
    <t>Cử nhân Lịch sử (CC Sư phạm )</t>
  </si>
  <si>
    <t>227/3 Dương Thị Mười, Phường Tân Chánh Hiệp, Q12</t>
  </si>
  <si>
    <t>Q12_436</t>
  </si>
  <si>
    <t>Nguyễn Thị Thùy Dương</t>
  </si>
  <si>
    <t>Sư phạm Ngữ văn</t>
  </si>
  <si>
    <t>Thôn 5, Hương Thọ, Vũ Quang, Hà Tĩnh</t>
  </si>
  <si>
    <t>Giáo viên THCS dạy môn  Ngữ văn</t>
  </si>
  <si>
    <t>Q12_375</t>
  </si>
  <si>
    <t>Nguyễn Huyền Hoàng Trang</t>
  </si>
  <si>
    <t>Thôn 12, Xã Đambri, Bảo Lộc, Lâm Đồng</t>
  </si>
  <si>
    <t>Q12_440</t>
  </si>
  <si>
    <t>Trịnh Thị Xuân Dung</t>
  </si>
  <si>
    <t>Nghĩa Yên, Nghĩa Đàn, Nghệ An</t>
  </si>
  <si>
    <t>Dân tộc Thổ</t>
  </si>
  <si>
    <t>Q12_610</t>
  </si>
  <si>
    <t>Trương Thị Thúy</t>
  </si>
  <si>
    <t>Xã Nghĩa Đức, Huyện Nghĩa Đàn, Tỉnh Nghệ An</t>
  </si>
  <si>
    <t>Q12_345</t>
  </si>
  <si>
    <t>Ninh Thị Phượng</t>
  </si>
  <si>
    <t>Thôn Quang Tiền, Xã Đức An, Huyện Đức Thọ, Hà Tĩnh</t>
  </si>
  <si>
    <t>Q12_264</t>
  </si>
  <si>
    <t>Phan Thị Sương</t>
  </si>
  <si>
    <t>Xã Quảng Kim, Huyện Quảng Trạch, Quảng Bình</t>
  </si>
  <si>
    <t>Q12_555</t>
  </si>
  <si>
    <t>Vương Nhân</t>
  </si>
  <si>
    <t>126/15/6/6 Nguyễn Văn Tạo, Ấp 3,Long Thới, Nhà Bè</t>
  </si>
  <si>
    <t>Dân tộc Hoa</t>
  </si>
  <si>
    <t>Q12_256</t>
  </si>
  <si>
    <t>Nguyễn Thị Thanh Huệ</t>
  </si>
  <si>
    <t>Xã Phổ Vinh, Huyện Đức Phổ, Tỉnh Quãng Ngãi</t>
  </si>
  <si>
    <t>Q12_394</t>
  </si>
  <si>
    <t>Mai Hoàng Phú</t>
  </si>
  <si>
    <t>Trà Mẹt, Thông Hòa, Cầu Kè, Trà Vinh</t>
  </si>
  <si>
    <t>Q12_332</t>
  </si>
  <si>
    <t>Trần Thị Thuận</t>
  </si>
  <si>
    <t>Phúc Cẩm, Văn Tiến, Yên Lạc, Vĩnh Phúc</t>
  </si>
  <si>
    <t>Q12_408</t>
  </si>
  <si>
    <t>Hồ Thảo Nguyên</t>
  </si>
  <si>
    <t>Hiệp Kiết, Công Hảo, Thuận Bắc, Ninh Thuận</t>
  </si>
  <si>
    <t>Q12_376</t>
  </si>
  <si>
    <t>Thôn 6, Xã Nghĩa Dũng, Quảng Ngãi</t>
  </si>
  <si>
    <t>Q12_370</t>
  </si>
  <si>
    <t>Tống Thị Hoài</t>
  </si>
  <si>
    <t>Sư phạm Toán</t>
  </si>
  <si>
    <t>Thanh Sơn, Tĩnh Gia, Thanh Hóa</t>
  </si>
  <si>
    <t>Giáo viên THCS dạy môn  Toán</t>
  </si>
  <si>
    <t>Q12_057</t>
  </si>
  <si>
    <t>Đỗ Thị Hoài Trâm</t>
  </si>
  <si>
    <t>Chí Đức, Huyện Chí Thạnh, Tuy An, Phú Yên</t>
  </si>
  <si>
    <t>Q12_603</t>
  </si>
  <si>
    <t>Phạm Thị Anh</t>
  </si>
  <si>
    <t>256/83 Hàn Hải Nguyên, P9, Q11</t>
  </si>
  <si>
    <t>Q12_579</t>
  </si>
  <si>
    <t>Nguyễn Thị Ngọc Vấn</t>
  </si>
  <si>
    <t>Xã Tịnh Ấn Đông, TP Quảng Ngãi, Tỉnh Quãng Ngãi</t>
  </si>
  <si>
    <t>Q12_105</t>
  </si>
  <si>
    <t>Đào Hồng Nhung</t>
  </si>
  <si>
    <t>190/31D Phan Văn Trị, Phường 12, Quận Bình Thạnh</t>
  </si>
  <si>
    <t>Q12_544</t>
  </si>
  <si>
    <t xml:space="preserve">Nguyễn Thị Bích Ngọc </t>
  </si>
  <si>
    <t>Tân Đồng 1, Phường Tân Thiện, Đồng Xoài, Bình Phước</t>
  </si>
  <si>
    <t>Q12_633</t>
  </si>
  <si>
    <t>Vũ Thị Mến</t>
  </si>
  <si>
    <t>Sư Phạm Vật Lý-KTCN</t>
  </si>
  <si>
    <t>25/20/6 Phú Thọ, Phường 1, Quận 11</t>
  </si>
  <si>
    <t>Giáo viên THCS dạy môn  KTCN</t>
  </si>
  <si>
    <t>Q12_041</t>
  </si>
  <si>
    <t>Lý Thị Thùy Linh</t>
  </si>
  <si>
    <t>09/08/1994</t>
  </si>
  <si>
    <t>462 đường Trung Lập - ấp Đồng Lớn- xã Trung Lập Thượng- huyện Củ Chi</t>
  </si>
  <si>
    <t>THCS Lương Thế Vinh</t>
  </si>
  <si>
    <t>Giáo viên THCS môn Ngữ Văn</t>
  </si>
  <si>
    <t>Q12_189</t>
  </si>
  <si>
    <t>Nguyễn Thị Cẩm Tiên</t>
  </si>
  <si>
    <t>04/01/1997</t>
  </si>
  <si>
    <t xml:space="preserve">UDCNTTCB </t>
  </si>
  <si>
    <t>6/4 đường HT11- phường Hiệp Thành- Quận 12-Tp.HCM</t>
  </si>
  <si>
    <t>Q12_056</t>
  </si>
  <si>
    <t>Lương Thị Thùy Linh</t>
  </si>
  <si>
    <t>17/02/1991</t>
  </si>
  <si>
    <t>62A-Miễu Gò Xoài- phường Bình Hưng Hòa A-Quận Bình Tân- Tp.HCM</t>
  </si>
  <si>
    <t>Q12_515</t>
  </si>
  <si>
    <t>Phùng Xuân Hòa</t>
  </si>
  <si>
    <t>26/12/1993</t>
  </si>
  <si>
    <t>Sư phạm Toán học</t>
  </si>
  <si>
    <t>B
(Tiếng Hoa)</t>
  </si>
  <si>
    <t xml:space="preserve">UDCNTTNC </t>
  </si>
  <si>
    <t>Tổ 2 - Thị Trấn Đắk Mâm - huyện Krông Nô - Tỉnh Đắk Nông</t>
  </si>
  <si>
    <t>Giáo viên THCS môn Toán</t>
  </si>
  <si>
    <t>Q12_569</t>
  </si>
  <si>
    <t>Trương Thị Liên</t>
  </si>
  <si>
    <t>01/07/1987</t>
  </si>
  <si>
    <t>Thạc Sĩ</t>
  </si>
  <si>
    <t>B1(Khung Châu Âu)</t>
  </si>
  <si>
    <t>Thôn 4- Đông Hoàng-Đông Sơn- Thanh Hóa</t>
  </si>
  <si>
    <t>Q12_083</t>
  </si>
  <si>
    <t>Phan Thị Na</t>
  </si>
  <si>
    <t>01/01/1996</t>
  </si>
  <si>
    <t>Sư phạm Sinh học</t>
  </si>
  <si>
    <t xml:space="preserve"> A2 (Khung Châu Âu)</t>
  </si>
  <si>
    <t>Xóm 6-Hóa Lạc-Cát Thành - Phù Cát - Bình Định</t>
  </si>
  <si>
    <t>Giáo viên THCS môn Sinh</t>
  </si>
  <si>
    <t>Q12_290</t>
  </si>
  <si>
    <t>Nguyễn Hữu Đỉnh</t>
  </si>
  <si>
    <t>06/11/1997</t>
  </si>
  <si>
    <t>ĐH SP</t>
  </si>
  <si>
    <t>Sư phạm toán</t>
  </si>
  <si>
    <t>CNTT Cơ bản</t>
  </si>
  <si>
    <t>43/14/5 hẻm 229 Tân Kỳ Tân Quý P Tân Sơn Nhì, Tân Phú</t>
  </si>
  <si>
    <t>THCS Nguyễn An Ninh</t>
  </si>
  <si>
    <t>Q12_549</t>
  </si>
  <si>
    <t>Đào Thị Thúy Ngân</t>
  </si>
  <si>
    <t>15/04/1991</t>
  </si>
  <si>
    <t>ĐH</t>
  </si>
  <si>
    <t>13 Phan Huy Chú Phường Khánh Xuân TP Buôn Ma Thuộc, Đak Lak</t>
  </si>
  <si>
    <t>Q12_060</t>
  </si>
  <si>
    <t>Phạm Thị Nhã Phương</t>
  </si>
  <si>
    <t>17/02/1996</t>
  </si>
  <si>
    <t>Đội 1, thôn Vĩnh An, Xã Phong Bình huyện Phong Điền, Huế</t>
  </si>
  <si>
    <t>Q12_207</t>
  </si>
  <si>
    <t>Đinh Thị Thùy Linh</t>
  </si>
  <si>
    <t>Xã Quảng Hòa, Thị Xã Ba Đồn, Tỉnh Quảng Bình</t>
  </si>
  <si>
    <t>Q12_106</t>
  </si>
  <si>
    <t>Võ Văn Phong</t>
  </si>
  <si>
    <t>12/12/1983</t>
  </si>
  <si>
    <t>Toán Tin</t>
  </si>
  <si>
    <t>58/8 Khu phố 7 Tân Thới Nhất Q12</t>
  </si>
  <si>
    <t>Q12_648</t>
  </si>
  <si>
    <t>27/12/1991</t>
  </si>
  <si>
    <t>Lưu trữ học</t>
  </si>
  <si>
    <t>E16/36A ấp 5 xã Vĩnh Lộc B Bình Chánh</t>
  </si>
  <si>
    <t>Nhân viên Văn thư</t>
  </si>
  <si>
    <t>Q12_414</t>
  </si>
  <si>
    <t>Nguyễn Thị Đúc</t>
  </si>
  <si>
    <t>11/02/1995</t>
  </si>
  <si>
    <t>Sư phạm Sinh học</t>
  </si>
  <si>
    <t>Hoài Mỹ, Hoài Nhơn, Bình Định</t>
  </si>
  <si>
    <t>Q12_247</t>
  </si>
  <si>
    <t>Đinh Thị Thu</t>
  </si>
  <si>
    <t>15/03/1987</t>
  </si>
  <si>
    <t>Sư phạm Tin học</t>
  </si>
  <si>
    <t>Bậc 2 Khung Việt Nam</t>
  </si>
  <si>
    <t>129/6/F Tân Thới 2 Tân Hiệp Hóc Môn</t>
  </si>
  <si>
    <t>Q12_492</t>
  </si>
  <si>
    <t>Trần Minh Tú</t>
  </si>
  <si>
    <t>10/03/1990</t>
  </si>
  <si>
    <t>CNTT</t>
  </si>
  <si>
    <t>A2 VN</t>
  </si>
  <si>
    <t>BD NV SP</t>
  </si>
  <si>
    <t>Xóm Vĩnh Tiến, Xã Vĩnh Thành, huyện Yên Thành, Nghệ An</t>
  </si>
  <si>
    <t>Q12_310</t>
  </si>
  <si>
    <t>Trịnh Ngọc Khoa</t>
  </si>
  <si>
    <t>01/06/1977</t>
  </si>
  <si>
    <t>CĐ SP</t>
  </si>
  <si>
    <t>Sư Phạm Toán - Tin</t>
  </si>
  <si>
    <t>Thôn Danh Giáo, xã Thái Đô Huyện Thái Thiụy, Thái Bình</t>
  </si>
  <si>
    <t>Q12_23B</t>
  </si>
  <si>
    <t>Hoàng Hiệp</t>
  </si>
  <si>
    <t>24/8/1993</t>
  </si>
  <si>
    <t>66/1 Đường Trung Mỹ Tây 5, Trung Mỹ Tây, Xã Trung Chánh, Hóc Môn</t>
  </si>
  <si>
    <t>Trường THCS Nguyễn Chí Thanh</t>
  </si>
  <si>
    <t>Giáo viên THCS môn Thể dục</t>
  </si>
  <si>
    <t>Q12-094</t>
  </si>
  <si>
    <t>Trần Minh Chiến</t>
  </si>
  <si>
    <t>1/5/1996</t>
  </si>
  <si>
    <t>Tổ 2, ấp Bình Hòa, Mỹ Khánh, Long Xuyên, An Giang</t>
  </si>
  <si>
    <t>Q12_617</t>
  </si>
  <si>
    <t>Ngô Châu Nhựt Khánh</t>
  </si>
  <si>
    <t>186/A ấp Bình Đức, Xã Bình Lãng, Tân Trụ, Long An</t>
  </si>
  <si>
    <t>Q12_405</t>
  </si>
  <si>
    <t>Nguyễn Thị Thuận</t>
  </si>
  <si>
    <t>20/11/1984</t>
  </si>
  <si>
    <t>Mỹ thuật</t>
  </si>
  <si>
    <t>24/19/7 TCH34, Tân Chánh Hiệp, Quận 12</t>
  </si>
  <si>
    <t>Giáo viên THCS môn Mĩ thuật</t>
  </si>
  <si>
    <t>Q12_143</t>
  </si>
  <si>
    <t>Phạm Thị Mỹ Hạnh</t>
  </si>
  <si>
    <t>14/6/1995</t>
  </si>
  <si>
    <t>Cao Đẳng Sư Phạm</t>
  </si>
  <si>
    <t>Hải An, Hải Hậu, Nam Định</t>
  </si>
  <si>
    <t>Giáo viên THCS môn Tin học</t>
  </si>
  <si>
    <t>Q12_280</t>
  </si>
  <si>
    <t>Trần Thị Đào</t>
  </si>
  <si>
    <t>15/1/1985</t>
  </si>
  <si>
    <t>Cao Đẳng KT Công Nghiệp-Tin</t>
  </si>
  <si>
    <t>Xã Bồ Đề, Huyện Bình Lục, Hà Nam</t>
  </si>
  <si>
    <t>Q12_419</t>
  </si>
  <si>
    <t>Nguyễn Thị Ngọc Trâm</t>
  </si>
  <si>
    <t>21/2/1997</t>
  </si>
  <si>
    <t>Đại học Ngôn ngữ Anh</t>
  </si>
  <si>
    <t>Tiếng Trung A</t>
  </si>
  <si>
    <t xml:space="preserve">Có CCNVSP </t>
  </si>
  <si>
    <t>Số 2/6A tổ 12, KP9, Đường TCH16, P. Tân Chánh Hiệp, Quận 12</t>
  </si>
  <si>
    <t>Giáo viên THCS môn tiếng Anh</t>
  </si>
  <si>
    <t>Q12_113</t>
  </si>
  <si>
    <t>Liêu Kim Hồng</t>
  </si>
  <si>
    <t>2/10/1980</t>
  </si>
  <si>
    <t>Khóm 9, Đường Trần Văn Thời, Huyện Trần Văn Thời tỉnh Cá Mau</t>
  </si>
  <si>
    <t>Q12_425</t>
  </si>
  <si>
    <t>Nguyễn Thị Vân</t>
  </si>
  <si>
    <t>4/3/1997</t>
  </si>
  <si>
    <t>Đạt chuẩn đầu ra tiếng Pháp</t>
  </si>
  <si>
    <t>Thăng Thọ, Nông Cống, Thanh Hóa</t>
  </si>
  <si>
    <t>Q12_639</t>
  </si>
  <si>
    <t>Nguyễn Thị Hương Loan</t>
  </si>
  <si>
    <t>22/5/1996</t>
  </si>
  <si>
    <t>Sinh học</t>
  </si>
  <si>
    <t>Xã Hưng Trạch, Huyện Bố Trạch, tỉnh Quảng Bình</t>
  </si>
  <si>
    <t>Q12_358</t>
  </si>
  <si>
    <t>Phan Thị Diễm Trang</t>
  </si>
  <si>
    <t>11/7/1993</t>
  </si>
  <si>
    <t>Vật lý</t>
  </si>
  <si>
    <t>29/5A ấp Thới Tây 1, Xã Tân Hiệp, Hóc Môn</t>
  </si>
  <si>
    <t>Q12_238</t>
  </si>
  <si>
    <t>Nguyễn Thị Nga</t>
  </si>
  <si>
    <t>4/1/1985</t>
  </si>
  <si>
    <t>Ấp 3, An Hòa, Tam Nông, Đồng Tháp</t>
  </si>
  <si>
    <t>Q12_152</t>
  </si>
  <si>
    <t>Nguyễn Nhật Thanh Trang</t>
  </si>
  <si>
    <t>15/2/1991</t>
  </si>
  <si>
    <t>Suối Muồn, Thái Bình, Châu Thành, Tây Ninh</t>
  </si>
  <si>
    <t>Dân tộc Mường</t>
  </si>
  <si>
    <t>Q12-502</t>
  </si>
  <si>
    <t>Nguyễn Ngọc Thiện</t>
  </si>
  <si>
    <t>24/12/1992</t>
  </si>
  <si>
    <t>42/G1 HT16, KP6, P. Hiệp Thành, Q12</t>
  </si>
  <si>
    <t>Q12-626</t>
  </si>
  <si>
    <t>Đặng Thị Quyên</t>
  </si>
  <si>
    <t>3/4/1997</t>
  </si>
  <si>
    <t>Lộc Thọ, Thạch Tiến, Thạch Hà, Hà Tĩnh</t>
  </si>
  <si>
    <t>Q12_335</t>
  </si>
  <si>
    <t>Lê Hoàng Hiệp</t>
  </si>
  <si>
    <t>513/13/4C Bình Thành, Kp2, Bình Hưng Hòa, Quận Bình Tân</t>
  </si>
  <si>
    <t>Q12_224</t>
  </si>
  <si>
    <t>Nguyễn Hồng Hạnh</t>
  </si>
  <si>
    <t>15/1/1996</t>
  </si>
  <si>
    <t>TOEIC 415</t>
  </si>
  <si>
    <t>10/10/9 Lạc Long Quân, Phường 2, Vũng Tàu</t>
  </si>
  <si>
    <t>Q12_012</t>
  </si>
  <si>
    <t>Nguyễn Phan Tố Uyên</t>
  </si>
  <si>
    <t>28/11/1995</t>
  </si>
  <si>
    <t>125 Thôn Tân Thành, Xã Ea Yong, huyện Krong Pắc, tỉnh Đăk Lăk</t>
  </si>
  <si>
    <t>Q12_146</t>
  </si>
  <si>
    <t>Phan Thị Hương Giang</t>
  </si>
  <si>
    <t>20/3/1997</t>
  </si>
  <si>
    <t>Thạnh Nam, Thạnh Tây, Tân Biên, Tây Ninh</t>
  </si>
  <si>
    <t>Q12_339</t>
  </si>
  <si>
    <t>Nguyễn Ngọc Bích</t>
  </si>
  <si>
    <t>13/1/1996</t>
  </si>
  <si>
    <t>Kim Trung, Kim Sơn, Ninh Bình</t>
  </si>
  <si>
    <t>Q12_234</t>
  </si>
  <si>
    <t>2/10/1989</t>
  </si>
  <si>
    <t>NVSP</t>
  </si>
  <si>
    <t>Tân Phú 1, tân Bình, Dĩ An, Bình Dương</t>
  </si>
  <si>
    <t>Q12_578</t>
  </si>
  <si>
    <t>Châu Thị Niên</t>
  </si>
  <si>
    <t>22/11/1996</t>
  </si>
  <si>
    <t>Bồn Trì_ Hương An- Hương Trà, Thừa Thiên Huế</t>
  </si>
  <si>
    <t>Q12_168</t>
  </si>
  <si>
    <t>Nguyễn Thị Huyền</t>
  </si>
  <si>
    <t>2/8/1992</t>
  </si>
  <si>
    <t>Nghĩa Châu, Nghĩa Hưng, Nam Định</t>
  </si>
  <si>
    <t>Q12_463</t>
  </si>
  <si>
    <t>Nguyễn Thị Mơ</t>
  </si>
  <si>
    <t>7/8/1994</t>
  </si>
  <si>
    <t>Thủy Tân, Hương Thủy, Thừa Thiên Huế</t>
  </si>
  <si>
    <t>Q12_497</t>
  </si>
  <si>
    <t>Võ Thị Kim Tài</t>
  </si>
  <si>
    <t>11/11/1992</t>
  </si>
  <si>
    <t>TOEIC 610</t>
  </si>
  <si>
    <t>Gò Cát, Tân Phong, Tân Biên, Tây Ninh</t>
  </si>
  <si>
    <t>Q12_496</t>
  </si>
  <si>
    <t>Nguyễn Ngọc Đạt</t>
  </si>
  <si>
    <t>24/10/1995</t>
  </si>
  <si>
    <t>Lộc An, Phổ Vinh, Đức Phổ, Quảng Ngãi</t>
  </si>
  <si>
    <t>Q12_615</t>
  </si>
  <si>
    <t>Trần Thị Vinh</t>
  </si>
  <si>
    <t>2/1/1986</t>
  </si>
  <si>
    <t>Nghĩa Hòa, Tư Nghĩa, Quảng Ngãi</t>
  </si>
  <si>
    <t>Q12_121</t>
  </si>
  <si>
    <t>Hồ Thị Kim Tiên</t>
  </si>
  <si>
    <t>25/2/1996</t>
  </si>
  <si>
    <t>1/33C ấp 1, Xã Đông Thạnh, Hóc Môn</t>
  </si>
  <si>
    <t>Q12_008</t>
  </si>
  <si>
    <t>Đào Thị Thanh Mai</t>
  </si>
  <si>
    <t>1/4/1993</t>
  </si>
  <si>
    <t>Vật lý nguyên tử</t>
  </si>
  <si>
    <t>155 Đặng Văn Bi, Tổ 10, KP5, Trường Thọ, Thủ Đức</t>
  </si>
  <si>
    <t>Q12_005</t>
  </si>
  <si>
    <t>Bùi Văn Nghề</t>
  </si>
  <si>
    <t>25/2/1990</t>
  </si>
  <si>
    <t>Khánh Mỹ, Khánh Hòa, Châu Phú, An Giang</t>
  </si>
  <si>
    <t>Q12_628</t>
  </si>
  <si>
    <t>Nguyễn Bảo Nhơn</t>
  </si>
  <si>
    <t>20/2/1990</t>
  </si>
  <si>
    <t>435/21 Bình Quới, Phường 28, Quận Bình Thạnh</t>
  </si>
  <si>
    <t>Q12_588</t>
  </si>
  <si>
    <t>Nguyễn Thị Thu Vân</t>
  </si>
  <si>
    <t>1/11/1990</t>
  </si>
  <si>
    <t>Lý- Kỹ thuật Công nghiệp</t>
  </si>
  <si>
    <t>128/2 KP3, TA09, Thới An, Q.12</t>
  </si>
  <si>
    <t>Con thương binh, bệnh binh mất sức 61%</t>
  </si>
  <si>
    <t>Q12_599</t>
  </si>
  <si>
    <t>Phan Ngọc Bảo Trâm</t>
  </si>
  <si>
    <t>22/6/1997</t>
  </si>
  <si>
    <t>Toán</t>
  </si>
  <si>
    <t>16/45/11 Kỳ Đồng, Phường 9, Quận 3</t>
  </si>
  <si>
    <t>Nguyễn Duy Khanh</t>
  </si>
  <si>
    <t>23/5/1977</t>
  </si>
  <si>
    <t>264/3/4 Lê Đình Cẩn, Kp5, Phường Tân Tạo, Quận Bình Tân</t>
  </si>
  <si>
    <t>Q12_157</t>
  </si>
  <si>
    <t>Phạm Thị Yến</t>
  </si>
  <si>
    <t>5/6/1990</t>
  </si>
  <si>
    <t>CCNVSP</t>
  </si>
  <si>
    <t>15/22/22/15 KP4, P. Hiệp Thành, Q.12</t>
  </si>
  <si>
    <t>Q12_348</t>
  </si>
  <si>
    <t>Phạm Nguyễn Hoàn Nhã</t>
  </si>
  <si>
    <t>13/3/1997</t>
  </si>
  <si>
    <t>1/4A Tổ 6, KP1, P. Thới An, Q.12</t>
  </si>
  <si>
    <t>Q12_172</t>
  </si>
  <si>
    <t>Phan Thị Ngọc Anh</t>
  </si>
  <si>
    <t>38/39 KP Bình Minh 2, P. Dĩ An, TX Dĩ An, tỉnh Bình Dương</t>
  </si>
  <si>
    <t>Q12_318</t>
  </si>
  <si>
    <t>Nguyễn Thanh Hải</t>
  </si>
  <si>
    <t>13/8/1997</t>
  </si>
  <si>
    <t>31/31 A1 Huỳnh Thiện Lộc, P. Hòa Thạnh, Tân Phú</t>
  </si>
  <si>
    <t>Q12_282</t>
  </si>
  <si>
    <t>Mai Võ Vương Nhi</t>
  </si>
  <si>
    <t>9/1/1993</t>
  </si>
  <si>
    <t>Thị trấn Châu Ô, huyện Bình Sơn, Quảng Ngãi</t>
  </si>
  <si>
    <t>Phạm Thị Nhung</t>
  </si>
  <si>
    <t>13/9/1989</t>
  </si>
  <si>
    <t>24N Ô 18, Phường Hạ Long, Thành phố Nam Định</t>
  </si>
  <si>
    <t>Q12_640</t>
  </si>
  <si>
    <t>Tạ Thị Hà</t>
  </si>
  <si>
    <t>26/7/1992</t>
  </si>
  <si>
    <t>Kim Sơn, Ân Nghĩa, Hoài Ân, Bình Định</t>
  </si>
  <si>
    <t>Q12_504</t>
  </si>
  <si>
    <t>Nguyễn Thị Mai Hương</t>
  </si>
  <si>
    <t>8/3/1994</t>
  </si>
  <si>
    <t>Thôn 2B, xã Eamnang, huyện Cưmgar, tỉnh Đăk lăk</t>
  </si>
  <si>
    <t>Q12_413</t>
  </si>
  <si>
    <t>Đỗ Mạnh Danh</t>
  </si>
  <si>
    <t>5/12/1987</t>
  </si>
  <si>
    <t>Cử nhân CNTT</t>
  </si>
  <si>
    <t>254/13 KP4, Tân Thới Hiệp, Q.12</t>
  </si>
  <si>
    <t>Q12_526</t>
  </si>
  <si>
    <t>Đổng Thị Thu Tràng</t>
  </si>
  <si>
    <t>21/12/1995</t>
  </si>
  <si>
    <t>Khu Phố 6, Phước Dân, Ninh Phước, Ninh Thuận</t>
  </si>
  <si>
    <t xml:space="preserve"> Dân tộc Chăm</t>
  </si>
  <si>
    <t>Q12_561</t>
  </si>
  <si>
    <t>Dương Thị Tú Uyên</t>
  </si>
  <si>
    <t>1/1/1996</t>
  </si>
  <si>
    <t>Xóm 1, Giáp Đông, Hương Toàn, Hương Trà, Thừa Thiên Huế</t>
  </si>
  <si>
    <t>Q12_614</t>
  </si>
  <si>
    <t>Trần Hùng Tráng</t>
  </si>
  <si>
    <t>10/6/1994</t>
  </si>
  <si>
    <t>Số 83, Xã Đức Mạnh, Đăk Mil, tỉnh Đăk Nông</t>
  </si>
  <si>
    <t>Q12_501</t>
  </si>
  <si>
    <t>Dương Minh Hoàng</t>
  </si>
  <si>
    <t>10/5/1997</t>
  </si>
  <si>
    <t>Xóm 9, Xã Hưng Thông, huyện Hưng Nguyên, Nghệ An</t>
  </si>
  <si>
    <t>Q12_431</t>
  </si>
  <si>
    <t>Đoàn Viết Long</t>
  </si>
  <si>
    <t>8/9/1991</t>
  </si>
  <si>
    <t>Xã Quảng Lai, Huyện Quảng Điền, tỉnh Thừa Thiên Huế</t>
  </si>
  <si>
    <t>Q12_067</t>
  </si>
  <si>
    <t>Đỗ Thị Mỹ Trinh</t>
  </si>
  <si>
    <t>25/11/1996</t>
  </si>
  <si>
    <t>Xã Tân Tiến, huyện Krong Pắc, tỉnh Đắk Lắk</t>
  </si>
  <si>
    <t>Q12_454</t>
  </si>
  <si>
    <t>9/1/1998</t>
  </si>
  <si>
    <t>Bình Điền, Bình Sơn, Phú Riềng, Bình Phước</t>
  </si>
  <si>
    <t>Q12_441</t>
  </si>
  <si>
    <t>Phạm Thị Hoa</t>
  </si>
  <si>
    <t>18/1/1982</t>
  </si>
  <si>
    <t>148 KP7, P. Tân Chánh Hiệp, Q.12</t>
  </si>
  <si>
    <t>Q12_410</t>
  </si>
  <si>
    <t>Trần Thị Trâm</t>
  </si>
  <si>
    <t>10/8/1995</t>
  </si>
  <si>
    <t>613/15/10 Tổ 82 Kp9, P. Phú Lợi, Thủ Dầu 1, Bình Dương</t>
  </si>
  <si>
    <t>Q12_403</t>
  </si>
  <si>
    <t>Ngô Thị Diệu My</t>
  </si>
  <si>
    <t>14/7/1993</t>
  </si>
  <si>
    <t>Thôn 2, Đức Nhuận, Mộ Đức, Quảng Ngãi</t>
  </si>
  <si>
    <t>Q12_392</t>
  </si>
  <si>
    <t>Nguyễn Thị Phương</t>
  </si>
  <si>
    <t>17/11/1997</t>
  </si>
  <si>
    <t>Thôn Lương Lợi, Xã Yên Tâm, huyện Yên Định, Thanh Hóa</t>
  </si>
  <si>
    <t>Q12_287</t>
  </si>
  <si>
    <t>Lê Trọng Cầu</t>
  </si>
  <si>
    <t>29/1/1990</t>
  </si>
  <si>
    <t>Sơn Lâm, Hương Sơn, Hà Tĩnh</t>
  </si>
  <si>
    <t>Q12_296</t>
  </si>
  <si>
    <t>Lê Thị Thu Hà</t>
  </si>
  <si>
    <t>4/12/1997</t>
  </si>
  <si>
    <t>Tổ 1, Khu 7B, Phường Hồng Hải, Hạ Long, Quảng Ninh</t>
  </si>
  <si>
    <t>Q12_223</t>
  </si>
  <si>
    <t>Nguyễn Thị Quỳnh Liên</t>
  </si>
  <si>
    <t>7/4/1993</t>
  </si>
  <si>
    <t>Châu Xá, Mai Thủy, Lệ Thủy, Quảng Bình</t>
  </si>
  <si>
    <t>Q12_593</t>
  </si>
  <si>
    <t>Đỗ Thị Minh Hiền</t>
  </si>
  <si>
    <t>15/5/1993</t>
  </si>
  <si>
    <t>101 Tổ 17A, KP2, Bình Đa, Biên Hòa, Đồng Nai</t>
  </si>
  <si>
    <t>Q12_196</t>
  </si>
  <si>
    <t>Nguyễn Thanh Long</t>
  </si>
  <si>
    <t>27/4/1995</t>
  </si>
  <si>
    <t>163 Trần Hưng Đạo, Liên Nghĩa, Đức Trọng, Lâm Đồng</t>
  </si>
  <si>
    <t>Q12_542</t>
  </si>
  <si>
    <t>Phạm Thị Uyên</t>
  </si>
  <si>
    <t>1/12/1994</t>
  </si>
  <si>
    <t>Đăk Song, Đăk Nông</t>
  </si>
  <si>
    <t>Q12_063</t>
  </si>
  <si>
    <t>Lại Bình Minh</t>
  </si>
  <si>
    <t>15/5/1997</t>
  </si>
  <si>
    <t>52/19H KP4, P. Tân Chánh Hiệp, Q.12</t>
  </si>
  <si>
    <t>Q12_456</t>
  </si>
  <si>
    <t>Nguyễn Thị Hạnh</t>
  </si>
  <si>
    <t>14/9/1972</t>
  </si>
  <si>
    <t>Trị Trấn Năm Căn, tỉnh Cà Mau</t>
  </si>
  <si>
    <t>Q12_446</t>
  </si>
  <si>
    <t>Hà Thị Mai</t>
  </si>
  <si>
    <t>13/4/1989</t>
  </si>
  <si>
    <t>8G/73 Bình Đường 4, An Bình, Dĩ An, Bình Dương</t>
  </si>
  <si>
    <t>Q12_017</t>
  </si>
  <si>
    <t>Bùi Xuân Hưng</t>
  </si>
  <si>
    <t>15/8/1981</t>
  </si>
  <si>
    <t>SP Toán</t>
  </si>
  <si>
    <t>CĐ Toán
Tin</t>
  </si>
  <si>
    <t>CĐSP</t>
  </si>
  <si>
    <t>1412 Lê Đức Thị P13, Gò Vấp</t>
  </si>
  <si>
    <t>THCS
Nguyễn Hiền</t>
  </si>
  <si>
    <t>Q12_321</t>
  </si>
  <si>
    <t>Trần Đặng Mỵ Nương</t>
  </si>
  <si>
    <t>08/12/1991</t>
  </si>
  <si>
    <t>Đại số và lý thuyết số</t>
  </si>
  <si>
    <t>Nghiệp vụ SP</t>
  </si>
  <si>
    <t>Xã Yang Bắc, huyện DakPơ, tỉnh Gia Lai</t>
  </si>
  <si>
    <t>Q12_346</t>
  </si>
  <si>
    <t>Mai Thị Thúy Kiều</t>
  </si>
  <si>
    <t>19/4/1994</t>
  </si>
  <si>
    <t>Hành Dũng, Nghĩa Hành, Quảng Ngãi</t>
  </si>
  <si>
    <t>Q12_571</t>
  </si>
  <si>
    <t>Vũ Thị Luyến</t>
  </si>
  <si>
    <t>15/4/1993</t>
  </si>
  <si>
    <t>Trung Lương, Bình Lục, hà Nam</t>
  </si>
  <si>
    <t>Q12_178</t>
  </si>
  <si>
    <t>Toán ứng dụng</t>
  </si>
  <si>
    <t>ĐH
Toán
Tin</t>
  </si>
  <si>
    <t>ĐHSP</t>
  </si>
  <si>
    <t>tổ 6, P.Nguyễn Thái Học, Tp Yên Bái</t>
  </si>
  <si>
    <t>Q12_074</t>
  </si>
  <si>
    <t>Phan Thị Kim Ngọc</t>
  </si>
  <si>
    <t>25/4/1995</t>
  </si>
  <si>
    <t>SP Địa lí</t>
  </si>
  <si>
    <t>Chứng chỉ UDCNTT cơ bản</t>
  </si>
  <si>
    <t>xóm 1, xã Hồng Sơn, huyện Đô Lương, Tỉnh Nghệ An</t>
  </si>
  <si>
    <t>Q12_111</t>
  </si>
  <si>
    <t>Lưu Thị Minh Hằng</t>
  </si>
  <si>
    <t>16/4/1987</t>
  </si>
  <si>
    <t>568/10/9 Lạc Long Quân, P5, Q11, TPHCM</t>
  </si>
  <si>
    <t>Q12_066</t>
  </si>
  <si>
    <t>Lê Thị Mai Hoanh</t>
  </si>
  <si>
    <t>01/02/1974</t>
  </si>
  <si>
    <t>Thư viện thiết bị trường học</t>
  </si>
  <si>
    <t>428/20/45/19 kp3A, P.TTH, Quận 12</t>
  </si>
  <si>
    <t>Q12_198</t>
  </si>
  <si>
    <t>Nguyễn Thị Yến</t>
  </si>
  <si>
    <t>04/9/1989</t>
  </si>
  <si>
    <t>Khoa hoc thư viện</t>
  </si>
  <si>
    <t>38 đường 5, P.Bình Trưng Đông, Q2, TPHCM</t>
  </si>
  <si>
    <t>Q12_082</t>
  </si>
  <si>
    <t>Phạm Thị Nga</t>
  </si>
  <si>
    <t>06/7/1984</t>
  </si>
  <si>
    <t>Lưu trữ học</t>
  </si>
  <si>
    <t>220/48/36 đường 10, phường 9, Gò Vấp</t>
  </si>
  <si>
    <t>THCS Nguyễn Huệ</t>
  </si>
  <si>
    <t>Q12_150</t>
  </si>
  <si>
    <t>Bùi Nguyễn Cảnh Toàn</t>
  </si>
  <si>
    <t>30/11/1997</t>
  </si>
  <si>
    <t>33/53Gò Dầu, Tân Quý, Tân Phú</t>
  </si>
  <si>
    <t>Q12_265</t>
  </si>
  <si>
    <t>Cao Thị Minh Trang</t>
  </si>
  <si>
    <t>17/8/1989</t>
  </si>
  <si>
    <t>Ngôn ngữ   Anh</t>
  </si>
  <si>
    <t xml:space="preserve"> NVSP</t>
  </si>
  <si>
    <t>84Abis, KP2, Đông Hưng Thuận, Q12</t>
  </si>
  <si>
    <t>Q12_457</t>
  </si>
  <si>
    <t>Đỗ Thủ Bá Nhẫn</t>
  </si>
  <si>
    <t>23/4/1977</t>
  </si>
  <si>
    <t>Cao đẳng SP</t>
  </si>
  <si>
    <t xml:space="preserve"> Tiếng Anh</t>
  </si>
  <si>
    <t>3.23 Chung cư Thái An 4, KP5, Đông Hưng Thuận, Q12</t>
  </si>
  <si>
    <t>Q12_437</t>
  </si>
  <si>
    <t>4/12/1989</t>
  </si>
  <si>
    <t>38/3B ấp Nam Lân, Bà Điểm, Hốc Môn</t>
  </si>
  <si>
    <t>Q12_404</t>
  </si>
  <si>
    <t>Đặng Quốc Đông</t>
  </si>
  <si>
    <t>121/28/3 Nguyễn Thị Kiêu, Thới An, Q12</t>
  </si>
  <si>
    <t>Q12_424</t>
  </si>
  <si>
    <t>Phan Thị Diễm</t>
  </si>
  <si>
    <t/>
  </si>
  <si>
    <t>26/6/1997</t>
  </si>
  <si>
    <t>94 Lê Đức Thọ, P6, Gò Vấp</t>
  </si>
  <si>
    <t>Q12_138</t>
  </si>
  <si>
    <t>Lê Thị Kim</t>
  </si>
  <si>
    <t>20/10/1976</t>
  </si>
  <si>
    <t>LLDH&amp;GD</t>
  </si>
  <si>
    <t>82/6/11 đương 2, KP6, Hiệp Bình Phước, Thủ Đức</t>
  </si>
  <si>
    <t>Q12_393</t>
  </si>
  <si>
    <t>Nguyễn Vân Vũ</t>
  </si>
  <si>
    <t>12/5/1994</t>
  </si>
  <si>
    <t>105 Võ Xám, TT Phong Phú, Tây Sơn, Bình Định</t>
  </si>
  <si>
    <t>Q12_163</t>
  </si>
  <si>
    <t>Trần Thị Trang</t>
  </si>
  <si>
    <t>06/12/1997</t>
  </si>
  <si>
    <t>TPT đội</t>
  </si>
  <si>
    <t>Phú Nhuận, Như Thanh, Thanh Hóa</t>
  </si>
  <si>
    <t>Giáo viên THCS
Tổng phụ trách</t>
  </si>
  <si>
    <t>Q12_194</t>
  </si>
  <si>
    <t>Nguyễn Thị Ngọc</t>
  </si>
  <si>
    <t>11/6/1995</t>
  </si>
  <si>
    <t>Tân Đông Hiệp, Dĩ An, Bình Dương</t>
  </si>
  <si>
    <t>Q12_461</t>
  </si>
  <si>
    <t>Nguyễn Đức Hạnh</t>
  </si>
  <si>
    <t>24/8/1991</t>
  </si>
  <si>
    <t>280/127 tổ 21,ấp 2 Đông Thạnh Hốc Môn</t>
  </si>
  <si>
    <t>Q12_493</t>
  </si>
  <si>
    <t>Nguyễn Viết Thiên Ân</t>
  </si>
  <si>
    <t>15/10/1996</t>
  </si>
  <si>
    <t>Huấn luyện thể thao</t>
  </si>
  <si>
    <t>CN ND&amp;PPGD</t>
  </si>
  <si>
    <t>40 đường 32, Long Thạnh Mỹ, Q9</t>
  </si>
  <si>
    <t>Q12_596</t>
  </si>
  <si>
    <t>Trần Văn Độ</t>
  </si>
  <si>
    <t>5/02/1995</t>
  </si>
  <si>
    <t>14D Vườn Lài, An Phú Đông, Q12</t>
  </si>
  <si>
    <t>Q12_623</t>
  </si>
  <si>
    <t>Nguyễn Thanh Lâm</t>
  </si>
  <si>
    <t>29/8/1988</t>
  </si>
  <si>
    <t>49F/1 Nguyễn Thị Thơi, Hiệp Thành, Q12</t>
  </si>
  <si>
    <t>Q12_242</t>
  </si>
  <si>
    <t>Thân Lan Hương</t>
  </si>
  <si>
    <t>17/10/1996</t>
  </si>
  <si>
    <t>SP Sinh học</t>
  </si>
  <si>
    <t>B1
Châu Âu</t>
  </si>
  <si>
    <t>E5/11, ấp 1, Vĩnh Lộc A, Bình Chánh</t>
  </si>
  <si>
    <t>Q12_158</t>
  </si>
  <si>
    <t>Lê Thanh Phúc</t>
  </si>
  <si>
    <t>17/6/1996</t>
  </si>
  <si>
    <t>A2
Châu Âu</t>
  </si>
  <si>
    <t>100/82/34, ấp 5, Đông Thạnh, Hốc Môn</t>
  </si>
  <si>
    <t>Q12_081</t>
  </si>
  <si>
    <t>Trần Thị Thu Thảo</t>
  </si>
  <si>
    <t>16/8/1994</t>
  </si>
  <si>
    <t>Chung Cư Ehome2, Phước Long B, Q9</t>
  </si>
  <si>
    <t>Q12_014</t>
  </si>
  <si>
    <t>Trần Thị Trinh</t>
  </si>
  <si>
    <t>2/02/1996</t>
  </si>
  <si>
    <t>459/23/9 Huỳnh Thị Hai, Tân Chánh Hiệp, Q12</t>
  </si>
  <si>
    <t>Q12_356</t>
  </si>
  <si>
    <t>Nguyễn Thị Quỳnh</t>
  </si>
  <si>
    <t>3/10/1995</t>
  </si>
  <si>
    <t>B1-CEER</t>
  </si>
  <si>
    <t>108/6 Khu 2, đường 30/4, Phú Hòa, TP Thủ Dầu Một, Bình Dương</t>
  </si>
  <si>
    <t>Q12_574</t>
  </si>
  <si>
    <t>Đào Nguyễn Anh Thư</t>
  </si>
  <si>
    <t>5/6/1997</t>
  </si>
  <si>
    <t>135A Cộng Hòa, P1, Tân Bình</t>
  </si>
  <si>
    <t>Q12_187</t>
  </si>
  <si>
    <t>Trần Thị Mộng Tuyền</t>
  </si>
  <si>
    <t>04/8/1997</t>
  </si>
  <si>
    <t>97/6, Lý Thường Kiệt, P4, Q.Gò Vấp</t>
  </si>
  <si>
    <t>Q12_416</t>
  </si>
  <si>
    <t>Đặng Thị Dưỡng</t>
  </si>
  <si>
    <t>15/4/1994</t>
  </si>
  <si>
    <t>74, HT06, Hiệp Thành, Q12</t>
  </si>
  <si>
    <t>Q12_634</t>
  </si>
  <si>
    <t>Phạm Thị Hồng Nhung</t>
  </si>
  <si>
    <t>28/11/1997</t>
  </si>
  <si>
    <t>1701, chung cư Hạnh Phúc, Bình Hưng, Bình Chánh</t>
  </si>
  <si>
    <t>Q12_418</t>
  </si>
  <si>
    <t>Lê Thị Tuyết Nhung</t>
  </si>
  <si>
    <t>20/6/1995</t>
  </si>
  <si>
    <t>4 HT31, Hiệp Thành, Q12</t>
  </si>
  <si>
    <t>Q12_110</t>
  </si>
  <si>
    <t>Đỗ Thị Thanh Cẩm</t>
  </si>
  <si>
    <t>6/7/1996</t>
  </si>
  <si>
    <t>Bac 3 VN</t>
  </si>
  <si>
    <t>57/15 Bình Đường 3, An Bình, Dĩ An, Bình Dương</t>
  </si>
  <si>
    <t>Q12-600</t>
  </si>
  <si>
    <t>22/8/1976</t>
  </si>
  <si>
    <t>125 P.3 Q3</t>
  </si>
  <si>
    <t>Con bệnh binh</t>
  </si>
  <si>
    <t>Q12-197</t>
  </si>
  <si>
    <t>Hoàng Thị Mai</t>
  </si>
  <si>
    <t>SP Toán - Tin</t>
  </si>
  <si>
    <t>150/21/36 Bình Hưng Hòa Bình Tân</t>
  </si>
  <si>
    <t>Q12-003</t>
  </si>
  <si>
    <t>Nguyễn Hoàng Khanh</t>
  </si>
  <si>
    <t>18/1/1978</t>
  </si>
  <si>
    <t>132 KP3A P.Thạnh Lộc Q12</t>
  </si>
  <si>
    <t>Q12-020</t>
  </si>
  <si>
    <t>Trịnh Thị Hường</t>
  </si>
  <si>
    <t>30/4/1996</t>
  </si>
  <si>
    <t>315/4/5 KP3 P.TTH Q12</t>
  </si>
  <si>
    <t>Q12-260</t>
  </si>
  <si>
    <t>Nguyễn Thị Hồng Nhung</t>
  </si>
  <si>
    <t>Toiec 570</t>
  </si>
  <si>
    <t>57/9 P.Vĩnh Phú Thuận An Bình Dương</t>
  </si>
  <si>
    <t>Q12-190</t>
  </si>
  <si>
    <t>Dương Hoàng Hải</t>
  </si>
  <si>
    <t>20/11/1995</t>
  </si>
  <si>
    <t>132/38 KP3 P.1 TP Cà Mau</t>
  </si>
  <si>
    <t>Q12-202</t>
  </si>
  <si>
    <t>Ngô Thị Hồng Đào</t>
  </si>
  <si>
    <t>25/10/1991</t>
  </si>
  <si>
    <t>Bac 2</t>
  </si>
  <si>
    <t>27 KP6 Trường Thọ Thủ Đức</t>
  </si>
  <si>
    <t>Q12-312</t>
  </si>
  <si>
    <t>Nguyễn Thị Hồng Thắm</t>
  </si>
  <si>
    <t>18/8/1993</t>
  </si>
  <si>
    <t>30 Bình Trưng Đông Q2</t>
  </si>
  <si>
    <t>Q12-073</t>
  </si>
  <si>
    <t>Nguyễn Thị Ngân</t>
  </si>
  <si>
    <t>13/1/1995</t>
  </si>
  <si>
    <t>280 Lương Định Của P.An Phú Q2</t>
  </si>
  <si>
    <t>Q12-243</t>
  </si>
  <si>
    <t>Hoàng Thị Thu Thảo</t>
  </si>
  <si>
    <t>23/01/1994</t>
  </si>
  <si>
    <t>Trung Hội-Định Hóa-Thái Nguyên</t>
  </si>
  <si>
    <t>Q12-582</t>
  </si>
  <si>
    <t>Nguyễn Duy Thanh Tra</t>
  </si>
  <si>
    <t>27/5/1995</t>
  </si>
  <si>
    <t>40/2A Hưng Lân Bà Điểm Hóc Môn</t>
  </si>
  <si>
    <t>Q12-512</t>
  </si>
  <si>
    <t>Nguyễn Phạm Thu Hà</t>
  </si>
  <si>
    <t>30/11/1996</t>
  </si>
  <si>
    <t>103/9A KP7 P.THT Q12</t>
  </si>
  <si>
    <t>Q12-052</t>
  </si>
  <si>
    <t>Nguyễn Thị Trầm</t>
  </si>
  <si>
    <t>19/12/1994</t>
  </si>
  <si>
    <t>160/4/10 P.Tăng Nhơn Phú Q9</t>
  </si>
  <si>
    <t>Q12-174</t>
  </si>
  <si>
    <t>Võ Thị Thủy</t>
  </si>
  <si>
    <t>335/18 KP4 P.TTH Q12</t>
  </si>
  <si>
    <t>Q12-251</t>
  </si>
  <si>
    <t>Trần Đức Phong</t>
  </si>
  <si>
    <t>22/8/1980</t>
  </si>
  <si>
    <t>30/53 KP4 Bình Hưng Hòa B, Bình Tân</t>
  </si>
  <si>
    <t>Q12-388</t>
  </si>
  <si>
    <t>Lương Thị Dượng</t>
  </si>
  <si>
    <t>Toiec 410</t>
  </si>
  <si>
    <t>Tân Đông Hiệp-Dĩ An-Bình Dương</t>
  </si>
  <si>
    <t>Q12-503</t>
  </si>
  <si>
    <t xml:space="preserve">Nguyễn Thị Trâm </t>
  </si>
  <si>
    <t>17/12/1996</t>
  </si>
  <si>
    <t>40 P6 Q8</t>
  </si>
  <si>
    <t>Q12-354</t>
  </si>
  <si>
    <t>Nguyễn Ngọc Phú</t>
  </si>
  <si>
    <t>SP Toán - Công tác Đội</t>
  </si>
  <si>
    <t>673 P.13 Gò Vấp</t>
  </si>
  <si>
    <t>Dân tộc Mường
BĐXN</t>
  </si>
  <si>
    <t>Q12-116</t>
  </si>
  <si>
    <t>Trần Nguyễn Vân Trang</t>
  </si>
  <si>
    <t>27/3/1997</t>
  </si>
  <si>
    <t>E191B KP5A Long Bình-Biên Hòa-Đồng Nai</t>
  </si>
  <si>
    <t>Q12-632</t>
  </si>
  <si>
    <t>Bùi Thanh Tấn</t>
  </si>
  <si>
    <t>17/9/1991</t>
  </si>
  <si>
    <t>284 Quang Trung P.10 Gò Vấp</t>
  </si>
  <si>
    <t>Q12-438</t>
  </si>
  <si>
    <t>Tăng Xuân Sơn</t>
  </si>
  <si>
    <t>21/5/1993</t>
  </si>
  <si>
    <t>521/8A P.TA Q12</t>
  </si>
  <si>
    <t>Q12-278</t>
  </si>
  <si>
    <t>Lê Thị Thanh Tâm</t>
  </si>
  <si>
    <t>Đa Têh-Đa Têh-Lâm Đồng</t>
  </si>
  <si>
    <t>Q12-002</t>
  </si>
  <si>
    <t>Nguyễn Văn Lươn</t>
  </si>
  <si>
    <t>Mỹ Trinh-Phú Mỹ-Bình Định</t>
  </si>
  <si>
    <t>Q12-361</t>
  </si>
  <si>
    <t>Nguyễn Thị Linh</t>
  </si>
  <si>
    <t>Ấp Đông Thới Tam Thôn Hóc Môn</t>
  </si>
  <si>
    <t>Q12-575</t>
  </si>
  <si>
    <t>Phạm Văn Hải</t>
  </si>
  <si>
    <t>20/12/1973</t>
  </si>
  <si>
    <t>14 Phú Thọ Hòa Tân Phú</t>
  </si>
  <si>
    <t>Q12-451</t>
  </si>
  <si>
    <t>21/12/1991</t>
  </si>
  <si>
    <t>430/28/2 P.Thới An Q12</t>
  </si>
  <si>
    <t>Q12-485</t>
  </si>
  <si>
    <t>Phạm Thị Hương</t>
  </si>
  <si>
    <t>Toeic 455</t>
  </si>
  <si>
    <t>Q12-400</t>
  </si>
  <si>
    <t>Đặng Thị Hưởng</t>
  </si>
  <si>
    <t>140/1D P.17 Bình Thạnh</t>
  </si>
  <si>
    <t>Q12-488</t>
  </si>
  <si>
    <t>Nguyễn Hoàng Phương Nam</t>
  </si>
  <si>
    <t>28/6/1996</t>
  </si>
  <si>
    <t xml:space="preserve">A </t>
  </si>
  <si>
    <t>900 P.An Hòa Biên Hòa Đồng Nai</t>
  </si>
  <si>
    <t>Q12-283</t>
  </si>
  <si>
    <t xml:space="preserve">Lê Thị Ánh </t>
  </si>
  <si>
    <t>25/9/1996</t>
  </si>
  <si>
    <t>131/34 KP4 P.Hiệp Thành Q12</t>
  </si>
  <si>
    <t>Q12-474</t>
  </si>
  <si>
    <t>Tô Thị Thủy Tiên</t>
  </si>
  <si>
    <t>27/6/1993</t>
  </si>
  <si>
    <t>422 P6 Gò Vấp</t>
  </si>
  <si>
    <t>Q12-517</t>
  </si>
  <si>
    <t>Trần Thị Ngát</t>
  </si>
  <si>
    <t>16/9/1994</t>
  </si>
  <si>
    <t>231 P.ĐHT Q12</t>
  </si>
  <si>
    <t>Q12-553</t>
  </si>
  <si>
    <t>Lê Thị Việt Phương</t>
  </si>
  <si>
    <t>Toán giải tích</t>
  </si>
  <si>
    <t>Toeic 475</t>
  </si>
  <si>
    <t>Chung cư KhuA KP5 An Phú Q2</t>
  </si>
  <si>
    <t>Q12-263</t>
  </si>
  <si>
    <t>Huỳnh Thị Minh Anh</t>
  </si>
  <si>
    <t>21/2/1998</t>
  </si>
  <si>
    <t>Phổ Hòa-Đức Phổ-Quảng Ngãi</t>
  </si>
  <si>
    <t>Q12-423</t>
  </si>
  <si>
    <t>Trần Thị Mỹ Linh</t>
  </si>
  <si>
    <t>21/11/1996</t>
  </si>
  <si>
    <t>1974/4/71 KP2 P.TTH Q12</t>
  </si>
  <si>
    <t>Q12-548</t>
  </si>
  <si>
    <t>Hồ Hữu Hào</t>
  </si>
  <si>
    <t>21/7/1997</t>
  </si>
  <si>
    <t>Số 4 Lê Quý Đôn TP Biên Hòa Đồng Nai</t>
  </si>
  <si>
    <t>Q12-631</t>
  </si>
  <si>
    <t>Phan Hoàng Sơn</t>
  </si>
  <si>
    <t xml:space="preserve">49F/1 P.Hiệp Thành Q12 </t>
  </si>
  <si>
    <t>Q12-025</t>
  </si>
  <si>
    <t>Nguyễn Trung Thành</t>
  </si>
  <si>
    <t>41/13A TA35 P.TA Q12</t>
  </si>
  <si>
    <t>Q12-107</t>
  </si>
  <si>
    <t>Nguyễn Tuấn Ngọc</t>
  </si>
  <si>
    <t>Linh Sơn-Anh Sơn-Nghệ An</t>
  </si>
  <si>
    <t>Q12-342</t>
  </si>
  <si>
    <t>Lưu Thị Mến</t>
  </si>
  <si>
    <t>114/62 P.9 Gò Vấp</t>
  </si>
  <si>
    <t>Q12-399</t>
  </si>
  <si>
    <t>Nguyễn Thị Anh Thư</t>
  </si>
  <si>
    <t>25/5/1994</t>
  </si>
  <si>
    <t>LL và PPDH Toán</t>
  </si>
  <si>
    <t>128 Phước Long A Q.9</t>
  </si>
  <si>
    <t>Q12-464</t>
  </si>
  <si>
    <t>Nguyễn Văn Nguyên</t>
  </si>
  <si>
    <t>66/9 Bình Hưng Hòa A Bình Tân</t>
  </si>
  <si>
    <t>Q12-611</t>
  </si>
  <si>
    <t>Đặng Văn Tiện</t>
  </si>
  <si>
    <t>CC Hà Đô P.TA Q12</t>
  </si>
  <si>
    <t>Q12-629</t>
  </si>
  <si>
    <t>Võ Bảo Thạch</t>
  </si>
  <si>
    <t>21/4/1991</t>
  </si>
  <si>
    <t>Ấp 1 Phú Điền Tân Phú Đồng Nai</t>
  </si>
  <si>
    <t>Q12-630</t>
  </si>
  <si>
    <t>Nguyễn Văn Tiền</t>
  </si>
  <si>
    <t>Bậc 3 (VN)</t>
  </si>
  <si>
    <t>UDNCTT</t>
  </si>
  <si>
    <t>347 P16 Q11</t>
  </si>
  <si>
    <t>Q12-209</t>
  </si>
  <si>
    <t>Trần Thị Duyên</t>
  </si>
  <si>
    <t>SP Ngữ Văn</t>
  </si>
  <si>
    <t>17A Vĩnh Phú Thuận An Bình Dương</t>
  </si>
  <si>
    <t>Q12-112</t>
  </si>
  <si>
    <t xml:space="preserve">Lê Thị Thanh   </t>
  </si>
  <si>
    <t>Tràng Sơn-Đô Lương-Nghệ An</t>
  </si>
  <si>
    <t>con người có công CM</t>
  </si>
  <si>
    <t>Q12-397</t>
  </si>
  <si>
    <t>Phan Thị Thúy Yên</t>
  </si>
  <si>
    <t>17/6/1995</t>
  </si>
  <si>
    <t>F2/27H Vĩnh Lộc A BÌnh Chánh</t>
  </si>
  <si>
    <t>Q12_604</t>
  </si>
  <si>
    <t>Nguyễn Thái Nhật Huyền</t>
  </si>
  <si>
    <t>26/07/1994</t>
  </si>
  <si>
    <t>SP Ngữ văn</t>
  </si>
  <si>
    <t>115 Đồng Nai, Phước Hải, Nha Trang, Khánh Hòa</t>
  </si>
  <si>
    <t>THCS
Nguyễn Trung Trực</t>
  </si>
  <si>
    <t>Q12_145</t>
  </si>
  <si>
    <t>Phạm Thị Minh</t>
  </si>
  <si>
    <t>15/08/1984</t>
  </si>
  <si>
    <t>256/39/7 TX25, tổ 29, KP2 Thạnh Xuân, Q.12</t>
  </si>
  <si>
    <t>Nhân viên thiết bị</t>
  </si>
  <si>
    <t>Q12_165</t>
  </si>
  <si>
    <t>Trần Thị Tuyết Nga</t>
  </si>
  <si>
    <t>30/06/1989</t>
  </si>
  <si>
    <t>Thư viện - Thiết bị</t>
  </si>
  <si>
    <t>480/65/5A Bình Quới, P.28, Bình Thạnh</t>
  </si>
  <si>
    <t>Q12-378</t>
  </si>
  <si>
    <t>Cao Thị Tường Vi</t>
  </si>
  <si>
    <t>Sư phạm Ngữ  văn</t>
  </si>
  <si>
    <t>KDC, số 13, TDTP3, Thị trấn Huyện Mộ Đức, Quảng Ngãi</t>
  </si>
  <si>
    <t>THCS Nguyễn Vĩnh Nghiệp</t>
  </si>
  <si>
    <t>Q12_250</t>
  </si>
  <si>
    <t>Ngữ văn</t>
  </si>
  <si>
    <t>C/c sư phạm ngành Ngữ văn</t>
  </si>
  <si>
    <t>Nam Tân, Nam Đàn, Nghệ An</t>
  </si>
  <si>
    <t>Q12-144</t>
  </si>
  <si>
    <t>Bùi Thị Hồng Hòa</t>
  </si>
  <si>
    <t>27/05/1990</t>
  </si>
  <si>
    <t>Tân Thạnh An, Tạ An, Đồng Dơi, Cà Mau</t>
  </si>
  <si>
    <t>Q12-239</t>
  </si>
  <si>
    <t>Lê Thị Thảo Uyên</t>
  </si>
  <si>
    <t>Sư phạm Hóa học</t>
  </si>
  <si>
    <t>40/7G, Ấp Đông, Thới Tam Thôn, Hóc môn, TP HCM</t>
  </si>
  <si>
    <t>Q12-624</t>
  </si>
  <si>
    <t>Trần Nhật Minh</t>
  </si>
  <si>
    <t>14/03/1993</t>
  </si>
  <si>
    <t>65/66/18, đường 5, kp2 KT2, Linh Xuân, Thủ Đức</t>
  </si>
  <si>
    <t>Q12-001</t>
  </si>
  <si>
    <t>Lê Hồng Hiền</t>
  </si>
  <si>
    <t>26/09/1993</t>
  </si>
  <si>
    <t>Thôn Gia Hòa, Đức Thắng, Mộ Đức, Quảng Ngãi</t>
  </si>
  <si>
    <t>Q12-444</t>
  </si>
  <si>
    <t>Nguyễn Thị Lan</t>
  </si>
  <si>
    <t>20/08/1996</t>
  </si>
  <si>
    <t>Q12-330</t>
  </si>
  <si>
    <t>Đỗ Thị Thu Hường</t>
  </si>
  <si>
    <t>TDP2, Thị trấn Đức Phổ, huyện Đức Phổ, Quảng Ngãi</t>
  </si>
  <si>
    <t>Q12-117</t>
  </si>
  <si>
    <t>Nguyễn Thị Phượng</t>
  </si>
  <si>
    <t>164, ấp Đông, Thới Tam Thôn, Hóc Môn</t>
  </si>
  <si>
    <t>Q12-530</t>
  </si>
  <si>
    <t>Ngô Thị Ngọc Tâm</t>
  </si>
  <si>
    <t>26/10/1997</t>
  </si>
  <si>
    <t>UD CNTT</t>
  </si>
  <si>
    <t>197 Hai Bà Trưng, P Diên Hồng, PleyKu, Gia Lai</t>
  </si>
  <si>
    <t>Q12-554</t>
  </si>
  <si>
    <t>Đào Thị Kim Thoa</t>
  </si>
  <si>
    <t>18/06/1996</t>
  </si>
  <si>
    <t>Kiều Huyên, Cát Tân, Bình Định</t>
  </si>
  <si>
    <t>Q12-328</t>
  </si>
  <si>
    <t>Phạm Thị Hữu Hân</t>
  </si>
  <si>
    <t>14/01/1997</t>
  </si>
  <si>
    <t>Thôn Tân Lập 4, xã Pong drang, huyện Krông Buk, Đắc lắc</t>
  </si>
  <si>
    <t>Q12-558</t>
  </si>
  <si>
    <t>Cao Nhật Nam</t>
  </si>
  <si>
    <t>Thôn 4, xã Mỹ Trạch, Bố Trạch, Quảng Bình</t>
  </si>
  <si>
    <t>Q12-498</t>
  </si>
  <si>
    <t>Lê Thị Hồng Thi</t>
  </si>
  <si>
    <t>23/09/1997</t>
  </si>
  <si>
    <t>Thôn Xuân An, Hành Thuận, Ngĩa Hành, Quảng Ngãi</t>
  </si>
  <si>
    <t>Q12-374</t>
  </si>
  <si>
    <t>22/11/1995</t>
  </si>
  <si>
    <t>Thái Hà, Thái Thụy, Thái Bình</t>
  </si>
  <si>
    <t>Q12_179</t>
  </si>
  <si>
    <t>Đỗ Thị Diễm Châu</t>
  </si>
  <si>
    <t>SPKT công nghiệp</t>
  </si>
  <si>
    <t>171 đường 4, P. Phước Bình, quận 9, TP.HCM</t>
  </si>
  <si>
    <t>Trường THCS Phan Bội Châu</t>
  </si>
  <si>
    <t>Giáo viên THCS môn Công nghệ</t>
  </si>
  <si>
    <t>Q12_200</t>
  </si>
  <si>
    <t>Thôn Quyết Thắng, xã An Lộc, huyện Lộc Hà, tỉnh Hà Tĩnh</t>
  </si>
  <si>
    <t>Giáo viên THCS môn Địa lý</t>
  </si>
  <si>
    <t>Q12-462</t>
  </si>
  <si>
    <t>Nguyễn Khắc Công</t>
  </si>
  <si>
    <t>15/7/1989</t>
  </si>
  <si>
    <t>487/20 Tổ 21 KP7 - Hà Huy Giáp - TX-Q12</t>
  </si>
  <si>
    <t>THCS Trần Hưng Đạo</t>
  </si>
  <si>
    <t>Q12-340</t>
  </si>
  <si>
    <t>Bùi Thanh An</t>
  </si>
  <si>
    <t>13/9/1997</t>
  </si>
  <si>
    <t>An Hòa-An Thới Đông-Cần Giờ-TPHCM</t>
  </si>
  <si>
    <t>Q12-452</t>
  </si>
  <si>
    <t>Lê Hữu Đặng</t>
  </si>
  <si>
    <t>13/11/1984</t>
  </si>
  <si>
    <t>21/234A Thống Nhất -P15- QGV</t>
  </si>
  <si>
    <t>Q12-439</t>
  </si>
  <si>
    <t>Huỳnh Chí Hào</t>
  </si>
  <si>
    <t>14/8/1995</t>
  </si>
  <si>
    <t>KD1-Phú An-Trà Bồng-Quảng Ngãi</t>
  </si>
  <si>
    <t>Q12-612</t>
  </si>
  <si>
    <t>Trần Thị Thảo</t>
  </si>
  <si>
    <t>SP Vật lý</t>
  </si>
  <si>
    <t>42/6 Cát Quế-Bảo Lâm-Lâm Đồng</t>
  </si>
  <si>
    <t>Giáo viên THCS môn Vật lý</t>
  </si>
  <si>
    <t>Q12-134</t>
  </si>
  <si>
    <t>Châu Thị Diểm</t>
  </si>
  <si>
    <t>15/5/1990</t>
  </si>
  <si>
    <t>36/8 ấp 8 Phuớc Tân Hưng-Châu Thành-LA</t>
  </si>
  <si>
    <t>Q12-591</t>
  </si>
  <si>
    <t>Nguyễn Thị Thu Ba</t>
  </si>
  <si>
    <t>Toefl Itp 490</t>
  </si>
  <si>
    <t>6.21 Khối A3 Hiệp Bình Phuớc TĐ</t>
  </si>
  <si>
    <t>Q12-499</t>
  </si>
  <si>
    <t>Nguyễn Thị Phương Thùy</t>
  </si>
  <si>
    <t>21/8/1992</t>
  </si>
  <si>
    <t>700/31/8 QL13-Hiệp Bình Phuớc-TĐ</t>
  </si>
  <si>
    <t>Q12-317</t>
  </si>
  <si>
    <t>Đoàn Thị Hà Vi</t>
  </si>
  <si>
    <t>118/20 TL27 KP3C Thạnh Lộc Q12</t>
  </si>
  <si>
    <t>Q12-607</t>
  </si>
  <si>
    <t>Lê Thị Phi Nga</t>
  </si>
  <si>
    <t>168 Trần Bá Giao P5 GV</t>
  </si>
  <si>
    <t>23/02/1996</t>
  </si>
  <si>
    <t>GDCD</t>
  </si>
  <si>
    <t>131/9 KP3 - Linh Xuân - Thủ Đức</t>
  </si>
  <si>
    <t>Giáo viên THCS môn GDCD</t>
  </si>
  <si>
    <t>Q12-142</t>
  </si>
  <si>
    <t>Trần Nguyễn Bảo Tuyền</t>
  </si>
  <si>
    <t>31/8/1993</t>
  </si>
  <si>
    <t>Thôn Đồng Tâm-Châu Đức-BRVT</t>
  </si>
  <si>
    <t>Q12-308</t>
  </si>
  <si>
    <t>Hoàng Phú Đức</t>
  </si>
  <si>
    <t>14/11/1989</t>
  </si>
  <si>
    <t>Thái Hòa - Tân Uyên - Bình Duơng</t>
  </si>
  <si>
    <t>Q12-389</t>
  </si>
  <si>
    <t>Lê Thị Liên</t>
  </si>
  <si>
    <t>15/11/1987</t>
  </si>
  <si>
    <t>Anh Văn</t>
  </si>
  <si>
    <t>30/2 ấp 2 Phuớc Vĩnh An - Củ Chi</t>
  </si>
  <si>
    <t>Q12-220</t>
  </si>
  <si>
    <t>Võ Thị Kim Ngân</t>
  </si>
  <si>
    <t>18/12/1983</t>
  </si>
  <si>
    <t>B2 Anh</t>
  </si>
  <si>
    <t>14 Trần Thị Hoa-Bình Đa-BH-ĐN</t>
  </si>
  <si>
    <t>Q12-090</t>
  </si>
  <si>
    <t>21/01/1982</t>
  </si>
  <si>
    <t>Ấp 5-Tân Long-Phú Giáo-BD</t>
  </si>
  <si>
    <t>Q12-638</t>
  </si>
  <si>
    <t>Hồ Thị Phượng</t>
  </si>
  <si>
    <t>B Hoa -B Pháp</t>
  </si>
  <si>
    <t>36/9/17/10 Thạnh Xuân Q12</t>
  </si>
  <si>
    <t>Q12-537</t>
  </si>
  <si>
    <t>Vũ Hồng Nhung</t>
  </si>
  <si>
    <t>29/5/1988</t>
  </si>
  <si>
    <t>Ngữ Văn</t>
  </si>
  <si>
    <t>Đại Phú-An Đổ-Bình Lục-Hà Nam</t>
  </si>
  <si>
    <t>Giáo viên THCS môn Văn</t>
  </si>
  <si>
    <t>Q12-177</t>
  </si>
  <si>
    <t>16/5/1976</t>
  </si>
  <si>
    <t>39/6 Kiên Luơng-Kiên Giang</t>
  </si>
  <si>
    <t>Q12-573</t>
  </si>
  <si>
    <t>13/2/1982</t>
  </si>
  <si>
    <t>Tân Lực Bù Nho-Phú Riềng-BP</t>
  </si>
  <si>
    <t>Q12-183</t>
  </si>
  <si>
    <t>Nguyễn Thị Thanh Thúy</t>
  </si>
  <si>
    <t>22/12/1977</t>
  </si>
  <si>
    <t>276/31/54 Thống Nhất P16 GV</t>
  </si>
  <si>
    <t>Q12-520</t>
  </si>
  <si>
    <t>Võ Hoàng Dung</t>
  </si>
  <si>
    <t>23/6/1995</t>
  </si>
  <si>
    <t>98E/1KP2-TTH-Q12</t>
  </si>
  <si>
    <t>Q12-173</t>
  </si>
  <si>
    <t>Bùi Thị Thao</t>
  </si>
  <si>
    <t>18/6/1990</t>
  </si>
  <si>
    <t>Số 54 Phạm Ngọc Thạch - Bảo Lộc -Lâm Đồng</t>
  </si>
  <si>
    <t>Q12-406</t>
  </si>
  <si>
    <t>Nguyễn Thị Tuyết Nga</t>
  </si>
  <si>
    <t xml:space="preserve">Caođẳng </t>
  </si>
  <si>
    <t>6/8B Đông Thạnh-HM</t>
  </si>
  <si>
    <t>Q12-592</t>
  </si>
  <si>
    <t>Nguyễn Thị Dung</t>
  </si>
  <si>
    <t>Toeic 490</t>
  </si>
  <si>
    <t>104N3 Số 2 Thống Nhất P10 GV</t>
  </si>
  <si>
    <t>Q12-336</t>
  </si>
  <si>
    <t>Đặng Thị Minh</t>
  </si>
  <si>
    <t>Bình Hòa-Hòn Đất-Kiên Giang</t>
  </si>
  <si>
    <t>Q12-387</t>
  </si>
  <si>
    <t>Nguyễn Thị Như Ngọc</t>
  </si>
  <si>
    <t>172/9 Cây Da Dĩ An BD</t>
  </si>
  <si>
    <t>Q12-246</t>
  </si>
  <si>
    <t>Nguyễn Việt Hằng</t>
  </si>
  <si>
    <t>138/59/9 Thạnh Xuân Q12</t>
  </si>
  <si>
    <t>Q12-563</t>
  </si>
  <si>
    <t>Lê Thị Thanh Hằng</t>
  </si>
  <si>
    <t>20/6/1993</t>
  </si>
  <si>
    <t>Tam Hiệp-Xuân Hiệp-XL-ĐN</t>
  </si>
  <si>
    <t>Q12-303</t>
  </si>
  <si>
    <t>Bình Thị Trang</t>
  </si>
  <si>
    <t>30/8/1987</t>
  </si>
  <si>
    <t>2/59 Thạnh Lộc Q12</t>
  </si>
  <si>
    <t>Q12-519</t>
  </si>
  <si>
    <t>Hoàng Thị Duyên</t>
  </si>
  <si>
    <t>Khu Giang Đông-Thanh Nê-Kiến Xuơng-Thái Bình</t>
  </si>
  <si>
    <t>Q12-267</t>
  </si>
  <si>
    <t>Nguyễn Thị Hương</t>
  </si>
  <si>
    <t>22/12/1997</t>
  </si>
  <si>
    <t xml:space="preserve"> ĐuờngSố 3 Bình Hòa-Thụân An- BD</t>
  </si>
  <si>
    <t>Q12-514</t>
  </si>
  <si>
    <t>35/30/10 KP1 Thạnh Lộc Q12</t>
  </si>
  <si>
    <t>Q12-609</t>
  </si>
  <si>
    <t>Trần Hồng Nhung</t>
  </si>
  <si>
    <t>27/3/1993</t>
  </si>
  <si>
    <t>167/58 NTMK Phú Hòa Thủ Dầu Một BD</t>
  </si>
  <si>
    <t>Q12-096</t>
  </si>
  <si>
    <t>Mai Anh Tuấn</t>
  </si>
  <si>
    <t>108 ĐHT02 PĐHT Q12</t>
  </si>
  <si>
    <t>Q12-396</t>
  </si>
  <si>
    <t>Nguyễn Phú Mỹ</t>
  </si>
  <si>
    <t>26/3/1995</t>
  </si>
  <si>
    <t>46/16/5 Hà Huy Giáp PTL Q12</t>
  </si>
  <si>
    <t>Q12-262</t>
  </si>
  <si>
    <t>Trần Văn Thạch</t>
  </si>
  <si>
    <t>51/7 Phú Lợi TDM BD</t>
  </si>
  <si>
    <t>Q12-298</t>
  </si>
  <si>
    <t>Đặng Thị Kim Hồng</t>
  </si>
  <si>
    <t>71/4 KP3B Thạnh Lộc Q12</t>
  </si>
  <si>
    <t>Q12-385</t>
  </si>
  <si>
    <t>Võ Thị Minh Hiếu</t>
  </si>
  <si>
    <t>16/5/1995</t>
  </si>
  <si>
    <t>38 TL22 PTL Q12</t>
  </si>
  <si>
    <t>Q12-458</t>
  </si>
  <si>
    <t>Trịnh Văn Nam</t>
  </si>
  <si>
    <t>21/12/1973</t>
  </si>
  <si>
    <t>194/12A Bùi Đình Túy P12 Bình Thạnh</t>
  </si>
  <si>
    <t>Q12-006</t>
  </si>
  <si>
    <t>Phạm Thị Ngọc</t>
  </si>
  <si>
    <t>15/11/1995</t>
  </si>
  <si>
    <t>Thôn 6 Dăk Rlấp-Đắc Nông</t>
  </si>
  <si>
    <t>Q12-291</t>
  </si>
  <si>
    <t>Nguyễn Thế Vinh</t>
  </si>
  <si>
    <t>2/32 Bạch Đằng P2 Tân Bình</t>
  </si>
  <si>
    <t>Q12-602</t>
  </si>
  <si>
    <t>Đoàn Thị Hồng Lịch</t>
  </si>
  <si>
    <t>14/03/1994</t>
  </si>
  <si>
    <t>447/2 Hùynh Văn Bánh P13 PN</t>
  </si>
  <si>
    <t>Q12-605</t>
  </si>
  <si>
    <t>Tổ 1 ấp Rồng Trung Lập Thuợng Củ Chi</t>
  </si>
  <si>
    <t>Q12-494</t>
  </si>
  <si>
    <t>Phan Văn Thành</t>
  </si>
  <si>
    <t>24/1/1996</t>
  </si>
  <si>
    <t>Thôn 5 Bố Trạch Quảng Bình</t>
  </si>
  <si>
    <t>Q12-430</t>
  </si>
  <si>
    <t>Nguyễn Hoàng Long</t>
  </si>
  <si>
    <t>113/22/5 Đuờng số 1 P13 GV</t>
  </si>
  <si>
    <t>Q12-541</t>
  </si>
  <si>
    <t>Phạm Thị Xuân</t>
  </si>
  <si>
    <t>100 Trần Bá Giao P5 GV</t>
  </si>
  <si>
    <t>Q12_453</t>
  </si>
  <si>
    <t>'28/10/1981</t>
  </si>
  <si>
    <t>TV-TB</t>
  </si>
  <si>
    <t>Anh Văn B</t>
  </si>
  <si>
    <t>UDCNTT-CB</t>
  </si>
  <si>
    <t>1146/14, Quang Trung, P.8, Gò Vấp</t>
  </si>
  <si>
    <t>THCS Trần Phú</t>
  </si>
  <si>
    <t>Nhân Viên Thư Viện -Thiết Bị</t>
  </si>
  <si>
    <t>Q12_539</t>
  </si>
  <si>
    <t>Trần Thị Thanh Nhàn</t>
  </si>
  <si>
    <t>14/06/1996</t>
  </si>
  <si>
    <t>Tiếng Pháp B</t>
  </si>
  <si>
    <t>87, Đường ĐHT, Phường Tân Hưng Thuận, Q.12</t>
  </si>
  <si>
    <t>Giáo viên THCS môn Tiếng Anh</t>
  </si>
  <si>
    <t>Q12_164</t>
  </si>
  <si>
    <t>Võ Thị Xuân Phương</t>
  </si>
  <si>
    <t>30/05/1978</t>
  </si>
  <si>
    <t>Cử Nhân Sư Phạm</t>
  </si>
  <si>
    <t>KP8, Phường Đô Vinh, Phan Rang, Tháp Chàm, Ninh Thuận</t>
  </si>
  <si>
    <t>Q12_585</t>
  </si>
  <si>
    <t>Trịnh Thị Thông</t>
  </si>
  <si>
    <t>26/07/1980</t>
  </si>
  <si>
    <t>Ngữ Văn Anh</t>
  </si>
  <si>
    <t>Tiếng Trung</t>
  </si>
  <si>
    <t>Tin Học A</t>
  </si>
  <si>
    <t>ĐHSP Tiếng Trung</t>
  </si>
  <si>
    <t>64/4, Tái Thiết, P.11, Q.Tân Bình</t>
  </si>
  <si>
    <t>Q12_528</t>
  </si>
  <si>
    <t>Phạm Thị Kiều Nhân</t>
  </si>
  <si>
    <t>16/02/1991</t>
  </si>
  <si>
    <t xml:space="preserve">Cử Nhân </t>
  </si>
  <si>
    <t>Công Nghệ Sinh Học</t>
  </si>
  <si>
    <t>Anh Văn A2</t>
  </si>
  <si>
    <t>Nghiệp Vụ Sư Phạm</t>
  </si>
  <si>
    <t>23, Phạm Văn Chèo, KP7, TT Củ Chi, TPHCM</t>
  </si>
  <si>
    <t>Q12_219</t>
  </si>
  <si>
    <t>Nguyễn Minh Hiệp</t>
  </si>
  <si>
    <t>6/8/1993</t>
  </si>
  <si>
    <t>Địa</t>
  </si>
  <si>
    <t>Ấp Trường Thuận-Trường Long-Phong Điền, Cần Thơ</t>
  </si>
  <si>
    <t>Giáo viên THCS môn Địa</t>
  </si>
  <si>
    <t>Q12_140</t>
  </si>
  <si>
    <t>Cao Thị Thu Hiền</t>
  </si>
  <si>
    <t>6/1/1996</t>
  </si>
  <si>
    <t>Anh Văn B1</t>
  </si>
  <si>
    <t>Thôn Liên Hóa 1- Trung Hóa- Minh Hóa-Quảng Bình</t>
  </si>
  <si>
    <t>Q12_536</t>
  </si>
  <si>
    <t>Nguyễn Anh Vũ</t>
  </si>
  <si>
    <t>7/4/1991</t>
  </si>
  <si>
    <t>Vật Lý</t>
  </si>
  <si>
    <t>Tin Học B</t>
  </si>
  <si>
    <t>Đang Học lớp chức danh  Tổng Phụ Trách</t>
  </si>
  <si>
    <t>Tổ 12, Quảng Phúc, Thành Nam, Cam Ranh, Khánh Hòa</t>
  </si>
  <si>
    <t>Giáo viên THCS Tổng phụ trách</t>
  </si>
  <si>
    <t>Q12_572</t>
  </si>
  <si>
    <t>Hồ Thị Yến Phi</t>
  </si>
  <si>
    <t>17/06/1993</t>
  </si>
  <si>
    <t>Hóa</t>
  </si>
  <si>
    <t>Tổng Phụ Trách</t>
  </si>
  <si>
    <t>1017/102A, Hồng Bàng, P.12, Q.6, TPHCM</t>
  </si>
  <si>
    <t>Q12_567</t>
  </si>
  <si>
    <t>Lương Tài Hiên</t>
  </si>
  <si>
    <t>29/03/1984</t>
  </si>
  <si>
    <t>Âm Nhạc</t>
  </si>
  <si>
    <t>Thôn Trường Sơn-Cát Sơn-Tỉnh Gia- Thanh Hóa</t>
  </si>
  <si>
    <t>Giáo viên THCS môn Nhạc</t>
  </si>
  <si>
    <t>Q12_587</t>
  </si>
  <si>
    <t>Lỗ Đình Kiệt</t>
  </si>
  <si>
    <t>10/2/1995</t>
  </si>
  <si>
    <t>Lịch Sử</t>
  </si>
  <si>
    <t>1001 Lô B, Đặng Thái Thân, P.11, Q.5, TPHCM</t>
  </si>
  <si>
    <t>Giáo viên THCS môn Lịch sử</t>
  </si>
  <si>
    <t>Q12_487</t>
  </si>
  <si>
    <t>Dương Ái Vân</t>
  </si>
  <si>
    <t>10/10/1992</t>
  </si>
  <si>
    <t>Xã Phúc Trạch, Bố Trạch, Quảng Bình</t>
  </si>
  <si>
    <t>Q12_323</t>
  </si>
  <si>
    <t>Phạm Tiến Dũng</t>
  </si>
  <si>
    <t>15/08/1994</t>
  </si>
  <si>
    <t>xóm 3, Đông Sơn, Yên Mạc, Yên Mô, Ninh Bình</t>
  </si>
  <si>
    <t>quân nhân xuất ngũ</t>
  </si>
  <si>
    <t>Q12_583</t>
  </si>
  <si>
    <t>Nguyễn Thị Hà Nhung</t>
  </si>
  <si>
    <t>23/08/1989</t>
  </si>
  <si>
    <t>802 Chung cư Petroland, P.Bình Trị Đông, Gò Vấp, TPHCM</t>
  </si>
  <si>
    <t>Q12_039</t>
  </si>
  <si>
    <t>Huỳnh Thị Hồng Nương</t>
  </si>
  <si>
    <t>Kế toán Lao động tiền lương</t>
  </si>
  <si>
    <t>B (Tiếng Anh)</t>
  </si>
  <si>
    <t>142/2, Đường ĐHT 23, Khu phố 1A, Phường Đông Hưng Thuận, Quận 12, TP.HCM</t>
  </si>
  <si>
    <t>THCS Trần Quang Khải</t>
  </si>
  <si>
    <t>Q12_137</t>
  </si>
  <si>
    <t>Nguyễn Thị Ánh Tuyết</t>
  </si>
  <si>
    <t>Kế toán</t>
  </si>
  <si>
    <t>Toeic 625</t>
  </si>
  <si>
    <t>19/7, Đường Tân Thới Nhất 1B, Phường Tân Thới Nhất, Quận 12, TP.HCM</t>
  </si>
  <si>
    <t>Q12_473</t>
  </si>
  <si>
    <t>Lý Ngọc Tuyền</t>
  </si>
  <si>
    <t>18/1, Ấp Tiền Lân, Xã Bà Điểm, Huyện Hóc Môn, TP.HCM</t>
  </si>
  <si>
    <t>Q12_627</t>
  </si>
  <si>
    <t>Kế toán - Tin học</t>
  </si>
  <si>
    <t>Trung cấp Kế toán - Tin học</t>
  </si>
  <si>
    <t>Tây Chín, Thị Trấn Lao Bảo, Huyện Hướng Hóa, Tỉnh Quảng Trị</t>
  </si>
  <si>
    <t>Q12_058</t>
  </si>
  <si>
    <t>B (Tiếng Hoa)</t>
  </si>
  <si>
    <t>UDCNTT nâng cao</t>
  </si>
  <si>
    <t>Thôn 6, Xã Đắk Will, Huyện Cư Jút, Tỉnh Đắk Nông</t>
  </si>
  <si>
    <t>Q12_590</t>
  </si>
  <si>
    <t>Nguyễn Linh Đãi</t>
  </si>
  <si>
    <t>B1 (Tiếng Anh)</t>
  </si>
  <si>
    <t>Thôn 4, Xã Quảng Thạch, Huyện Quảng Trạch, Tỉnh Quảng Bình</t>
  </si>
  <si>
    <t>Q12_481</t>
  </si>
  <si>
    <t>Hoàng Thị Ngọc</t>
  </si>
  <si>
    <t>72 Nguyễn Thị Định, Khóm 10, Phường 1, TP.Bạc Liêu, Tỉnh Bạc Liêu</t>
  </si>
  <si>
    <t>Q12_212</t>
  </si>
  <si>
    <t>Chung Thị Hương</t>
  </si>
  <si>
    <t>Hà Bản, Xã Điện Dương, Huyện Điện Bàn, Tỉnh Quảng Nam</t>
  </si>
  <si>
    <t>Q12_636</t>
  </si>
  <si>
    <t>Ngô Thị Duy Bình</t>
  </si>
  <si>
    <t>Cử nhân Tin học</t>
  </si>
  <si>
    <t>168/19/13, Đường Bình Trị Đông, Khu phố 7, Phường Bình Trị Đông, Quận Bình Tân, TP.HCM</t>
  </si>
  <si>
    <t>Q12_347</t>
  </si>
  <si>
    <t>Võ Thành Công</t>
  </si>
  <si>
    <t>Thị Trấn Mộ Đức, Huyện Mộ Đức, Tỉnh Quảng Ngãi</t>
  </si>
  <si>
    <t>Q12_228</t>
  </si>
  <si>
    <t>Nguyễn Quốc Phương</t>
  </si>
  <si>
    <t>TPT của Trường Đoàn Lý Tự Trọng</t>
  </si>
  <si>
    <t>92/6 ĐS 12, Phường Bình Hưng Hòa, Quận Bình Tân, TP.HCM</t>
  </si>
  <si>
    <t>Q12_130</t>
  </si>
  <si>
    <t>42/06 Đường Cát Quế, Tổ 20, Thị Trấn Lộc Thắng, Huyện Bảo Lâm, Tỉnh Lâm Đồng</t>
  </si>
  <si>
    <t>Q12_132</t>
  </si>
  <si>
    <t>Trần Ngọc Hà</t>
  </si>
  <si>
    <t>SP Địa lý</t>
  </si>
  <si>
    <t>Ấp Ngãi Trung, Xã Tập Ngãi, Huyện Tiểu Cần, Tỉnh Trà Vinh</t>
  </si>
  <si>
    <t>Q12_562</t>
  </si>
  <si>
    <t>Hà Thị Nhật Lệ</t>
  </si>
  <si>
    <t>Xã Hàm Ninh, Huyện Quảng Ninh, Tỉnh Quảng Bình</t>
  </si>
  <si>
    <t>Q12_363</t>
  </si>
  <si>
    <t>Phạm Duy Khôi</t>
  </si>
  <si>
    <t>21/5/1992</t>
  </si>
  <si>
    <t>UDTHVPNC</t>
  </si>
  <si>
    <t>37/7C khu phố 2, phường Tân Thới Nhất, Q12</t>
  </si>
  <si>
    <t>Trường Bồi dưỡng Giáo dục</t>
  </si>
  <si>
    <t>Nghiệp vụ TPT</t>
  </si>
  <si>
    <t>DANH SÁCH KẾT QUẢ TUYỂN DỤNG VIÊN CHỨC KHỐI TRUNG HỌC CƠ SỞ</t>
  </si>
  <si>
    <t>DANH SÁCH KẾT QUẢ TUYỂN DỤNG VIÊN CHỨC KHỐI MẦM NON</t>
  </si>
  <si>
    <t>Phạm Thị Thu Thủy</t>
  </si>
  <si>
    <t>Giáo viên THCS môn Lý</t>
  </si>
  <si>
    <t>Giáo viên THCS môn KT công nghiệp</t>
  </si>
  <si>
    <t>Giáo viên THCS
môn Toán</t>
  </si>
  <si>
    <t xml:space="preserve">Giáo viên THCS
môn Địa </t>
  </si>
  <si>
    <t>Nhân viên
 Văn thư</t>
  </si>
  <si>
    <t>Nhân viên
Thư viện</t>
  </si>
  <si>
    <t xml:space="preserve">Nhân viên
Thư viện </t>
  </si>
  <si>
    <t>Giáo viên THCS môn Sinh học</t>
  </si>
  <si>
    <t>Giáo viên THCS môn Ngữ văn</t>
  </si>
  <si>
    <t>Giáo viên THCS môn Mỹ thuật</t>
  </si>
  <si>
    <t>Giáo viên THCS môn Hóa học</t>
  </si>
  <si>
    <t>Nhân viên Thủ quỹ</t>
  </si>
  <si>
    <t>Giáo viên TH dạy thể dục</t>
  </si>
  <si>
    <t>Giáo viên TH  dạy Tiếng Anh</t>
  </si>
  <si>
    <t>Tổng cộng danh sách có 98 người./.</t>
  </si>
  <si>
    <t>Tổng cộng danh sách có 241 người./.</t>
  </si>
  <si>
    <t>Tổng cộng danh sách có 306 người./.</t>
  </si>
  <si>
    <t>Giáo viên tiểu học môn Âm nhạc</t>
  </si>
  <si>
    <t>Giáo viên tiểu học môn Mỹ Thuật</t>
  </si>
  <si>
    <t xml:space="preserve">Giáo viên tiểu học dạy nhiều môn </t>
  </si>
  <si>
    <t>Ngày  22 tháng 10 năm 2019</t>
  </si>
  <si>
    <t>THƯ KÝ HỘI ĐỒNG</t>
  </si>
  <si>
    <t>CHỦ TỊCH HỘI ĐỒNG</t>
  </si>
  <si>
    <t>(Đã ký)</t>
  </si>
  <si>
    <t>Đặng Thị Kiều Nhi</t>
  </si>
  <si>
    <t>Trịnh Thị Mỹ 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</si>
</sst>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₫_-;\-* #,##0.00\ _₫_-;_-* &quot;-&quot;??\ _₫_-;_-@_-"/>
    <numFmt numFmtId="165" formatCode="_-* #,##0.0\ _₫_-;\-* #,##0.0\ _₫_-;_-* &quot;-&quot;??\ _₫_-;_-@_-"/>
    <numFmt numFmtId="166" formatCode="0.0"/>
  </numFmts>
  <fonts count="29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rgb="FF000000"/>
      <name val="Calibri"/>
      <family val="2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indexed="8"/>
      <name val="Times New Roman"/>
      <family val="2"/>
      <charset val="1"/>
    </font>
    <font>
      <sz val="11"/>
      <color rgb="FF000000"/>
      <name val="Arial"/>
      <family val="2"/>
    </font>
    <font>
      <sz val="11"/>
      <name val="Times New Roman"/>
      <family val="1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  <charset val="1"/>
    </font>
    <font>
      <sz val="14"/>
      <color theme="1"/>
      <name val="Arial"/>
      <family val="2"/>
    </font>
    <font>
      <b/>
      <i/>
      <sz val="14"/>
      <color theme="1"/>
      <name val="Times New Roman"/>
      <family val="1"/>
    </font>
    <font>
      <i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0" fontId="3" fillId="0" borderId="0" applyNumberFormat="0" applyBorder="0" applyAlignment="0"/>
    <xf numFmtId="0" fontId="5" fillId="0" borderId="0"/>
    <xf numFmtId="164" fontId="2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1" fillId="0" borderId="0"/>
    <xf numFmtId="0" fontId="9" fillId="0" borderId="0">
      <alignment vertical="center"/>
    </xf>
    <xf numFmtId="0" fontId="10" fillId="0" borderId="0"/>
    <xf numFmtId="0" fontId="2" fillId="0" borderId="0"/>
    <xf numFmtId="0" fontId="4" fillId="0" borderId="0" applyFill="0" applyProtection="0"/>
    <xf numFmtId="0" fontId="3" fillId="0" borderId="0" applyNumberFormat="0" applyBorder="0" applyAlignment="0"/>
    <xf numFmtId="0" fontId="11" fillId="0" borderId="0" applyProtection="0"/>
    <xf numFmtId="0" fontId="12" fillId="0" borderId="0"/>
    <xf numFmtId="0" fontId="3" fillId="0" borderId="0">
      <protection locked="0"/>
    </xf>
    <xf numFmtId="0" fontId="3" fillId="0" borderId="0">
      <alignment vertical="top"/>
      <protection locked="0"/>
    </xf>
    <xf numFmtId="0" fontId="2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5" fillId="0" borderId="0" applyBorder="0"/>
    <xf numFmtId="0" fontId="13" fillId="0" borderId="0"/>
  </cellStyleXfs>
  <cellXfs count="195">
    <xf numFmtId="0" fontId="0" fillId="0" borderId="0" xfId="0"/>
    <xf numFmtId="0" fontId="9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 applyProtection="1">
      <alignment vertical="center" wrapText="1"/>
    </xf>
    <xf numFmtId="0" fontId="9" fillId="0" borderId="0" xfId="1" applyFont="1" applyFill="1" applyProtection="1"/>
    <xf numFmtId="0" fontId="9" fillId="0" borderId="0" xfId="0" applyFont="1"/>
    <xf numFmtId="0" fontId="14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vertical="center" wrapText="1"/>
    </xf>
    <xf numFmtId="14" fontId="14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2" applyFont="1" applyFill="1" applyBorder="1" applyAlignment="1" applyProtection="1">
      <alignment horizontal="center" vertical="center" wrapText="1"/>
    </xf>
    <xf numFmtId="0" fontId="17" fillId="0" borderId="5" xfId="2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14" fontId="9" fillId="0" borderId="1" xfId="0" quotePrefix="1" applyNumberFormat="1" applyFont="1" applyFill="1" applyBorder="1" applyAlignment="1" applyProtection="1">
      <alignment horizontal="center" vertical="center" wrapText="1"/>
    </xf>
    <xf numFmtId="165" fontId="14" fillId="2" borderId="1" xfId="3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/>
    <xf numFmtId="0" fontId="9" fillId="0" borderId="0" xfId="0" applyFont="1" applyFill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17" applyFont="1" applyFill="1" applyBorder="1" applyAlignment="1">
      <alignment horizontal="center" vertical="center" wrapText="1"/>
    </xf>
    <xf numFmtId="0" fontId="9" fillId="2" borderId="5" xfId="17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 applyProtection="1">
      <alignment horizontal="center" vertical="center" wrapText="1"/>
    </xf>
    <xf numFmtId="0" fontId="9" fillId="0" borderId="1" xfId="17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0" fontId="9" fillId="0" borderId="1" xfId="5" applyFont="1" applyFill="1" applyBorder="1" applyAlignment="1" applyProtection="1">
      <alignment horizontal="center" vertical="center" wrapText="1"/>
    </xf>
    <xf numFmtId="0" fontId="9" fillId="3" borderId="1" xfId="5" applyFont="1" applyFill="1" applyBorder="1" applyAlignment="1">
      <alignment horizontal="center" vertical="center" wrapText="1"/>
    </xf>
    <xf numFmtId="0" fontId="9" fillId="3" borderId="5" xfId="5" applyFont="1" applyFill="1" applyBorder="1" applyAlignment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/>
    <xf numFmtId="0" fontId="15" fillId="0" borderId="1" xfId="0" applyFont="1" applyFill="1" applyBorder="1" applyAlignment="1" applyProtection="1">
      <alignment vertical="center" wrapText="1"/>
    </xf>
    <xf numFmtId="0" fontId="15" fillId="0" borderId="5" xfId="0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9" fillId="0" borderId="1" xfId="0" quotePrefix="1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9" fillId="2" borderId="0" xfId="17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 applyProtection="1">
      <alignment vertical="center" wrapText="1"/>
    </xf>
    <xf numFmtId="0" fontId="9" fillId="0" borderId="1" xfId="17" applyFont="1" applyFill="1" applyBorder="1" applyAlignment="1" applyProtection="1">
      <alignment vertical="center" wrapText="1"/>
    </xf>
    <xf numFmtId="0" fontId="9" fillId="0" borderId="1" xfId="5" applyFont="1" applyFill="1" applyBorder="1" applyAlignment="1" applyProtection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0" xfId="0" applyFont="1" applyFill="1" applyAlignment="1" applyProtection="1">
      <alignment horizontal="center" vertical="center" wrapText="1"/>
    </xf>
    <xf numFmtId="0" fontId="9" fillId="4" borderId="0" xfId="0" applyFont="1" applyFill="1"/>
    <xf numFmtId="0" fontId="17" fillId="2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0" xfId="2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0" applyFont="1"/>
    <xf numFmtId="0" fontId="21" fillId="2" borderId="0" xfId="0" applyFont="1" applyFill="1" applyAlignment="1" applyProtection="1">
      <alignment vertical="center" wrapText="1"/>
    </xf>
    <xf numFmtId="14" fontId="21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2" applyFont="1" applyFill="1" applyBorder="1" applyAlignment="1" applyProtection="1">
      <alignment horizontal="center" vertical="center" wrapText="1"/>
    </xf>
    <xf numFmtId="0" fontId="22" fillId="0" borderId="5" xfId="2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5" fillId="0" borderId="0" xfId="0" applyFont="1"/>
    <xf numFmtId="0" fontId="5" fillId="0" borderId="1" xfId="17" applyFont="1" applyFill="1" applyBorder="1" applyAlignment="1" applyProtection="1">
      <alignment horizontal="left" vertical="center" wrapText="1"/>
    </xf>
    <xf numFmtId="0" fontId="5" fillId="0" borderId="1" xfId="17" quotePrefix="1" applyFont="1" applyFill="1" applyBorder="1" applyAlignment="1" applyProtection="1">
      <alignment horizontal="center" vertical="center" wrapText="1"/>
    </xf>
    <xf numFmtId="14" fontId="5" fillId="0" borderId="1" xfId="17" applyNumberFormat="1" applyFont="1" applyFill="1" applyBorder="1" applyAlignment="1" applyProtection="1">
      <alignment horizontal="center" vertical="center" wrapText="1"/>
    </xf>
    <xf numFmtId="0" fontId="5" fillId="0" borderId="1" xfId="17" applyFont="1" applyFill="1" applyBorder="1" applyAlignment="1" applyProtection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21" fillId="0" borderId="0" xfId="0" applyFont="1"/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2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0" fontId="24" fillId="2" borderId="1" xfId="11" applyFont="1" applyFill="1" applyBorder="1" applyAlignment="1" applyProtection="1">
      <alignment horizontal="center" vertical="center" wrapText="1"/>
    </xf>
    <xf numFmtId="0" fontId="5" fillId="2" borderId="0" xfId="11" applyFont="1" applyFill="1" applyAlignment="1" applyProtection="1">
      <alignment vertical="center" wrapText="1"/>
    </xf>
    <xf numFmtId="0" fontId="5" fillId="0" borderId="0" xfId="1" applyFont="1" applyFill="1" applyProtection="1"/>
    <xf numFmtId="0" fontId="24" fillId="0" borderId="1" xfId="0" applyFont="1" applyFill="1" applyBorder="1" applyAlignment="1" applyProtection="1">
      <alignment horizontal="center" vertical="center" wrapText="1"/>
    </xf>
    <xf numFmtId="0" fontId="5" fillId="0" borderId="1" xfId="0" quotePrefix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14" fontId="5" fillId="0" borderId="1" xfId="0" quotePrefix="1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2" borderId="1" xfId="17" applyFont="1" applyFill="1" applyBorder="1" applyAlignment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3" borderId="1" xfId="5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166" fontId="5" fillId="0" borderId="1" xfId="17" quotePrefix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17" quotePrefix="1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quotePrefix="1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11" applyFont="1" applyFill="1" applyBorder="1" applyAlignment="1" applyProtection="1">
      <alignment horizontal="center" vertical="center" wrapText="1"/>
    </xf>
    <xf numFmtId="0" fontId="5" fillId="0" borderId="1" xfId="11" applyFont="1" applyFill="1" applyBorder="1" applyAlignment="1" applyProtection="1">
      <alignment horizontal="left" vertical="center" wrapText="1"/>
    </xf>
    <xf numFmtId="0" fontId="5" fillId="0" borderId="1" xfId="11" quotePrefix="1" applyFont="1" applyFill="1" applyBorder="1" applyAlignment="1" applyProtection="1">
      <alignment horizontal="center" vertical="center" wrapText="1"/>
    </xf>
    <xf numFmtId="14" fontId="5" fillId="0" borderId="1" xfId="11" applyNumberFormat="1" applyFont="1" applyFill="1" applyBorder="1" applyAlignment="1" applyProtection="1">
      <alignment horizontal="center" vertical="center" wrapText="1"/>
    </xf>
    <xf numFmtId="0" fontId="24" fillId="0" borderId="1" xfId="11" applyFont="1" applyFill="1" applyBorder="1" applyAlignment="1" applyProtection="1">
      <alignment horizontal="center" vertical="center" wrapText="1"/>
    </xf>
    <xf numFmtId="0" fontId="5" fillId="2" borderId="1" xfId="11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center" vertical="center" wrapText="1"/>
    </xf>
    <xf numFmtId="14" fontId="5" fillId="0" borderId="1" xfId="11" quotePrefix="1" applyNumberFormat="1" applyFont="1" applyFill="1" applyBorder="1" applyAlignment="1" applyProtection="1">
      <alignment horizontal="center" vertical="center" wrapText="1"/>
    </xf>
    <xf numFmtId="0" fontId="5" fillId="2" borderId="1" xfId="11" applyFont="1" applyFill="1" applyBorder="1" applyAlignment="1" applyProtection="1">
      <alignment horizontal="center" vertical="center" wrapText="1"/>
    </xf>
    <xf numFmtId="0" fontId="5" fillId="2" borderId="1" xfId="11" applyFont="1" applyFill="1" applyBorder="1" applyAlignment="1" applyProtection="1">
      <alignment vertical="center" wrapText="1"/>
    </xf>
    <xf numFmtId="0" fontId="5" fillId="2" borderId="0" xfId="11" applyFont="1" applyFill="1" applyAlignment="1" applyProtection="1">
      <alignment horizontal="center" vertical="center" wrapText="1"/>
    </xf>
    <xf numFmtId="0" fontId="5" fillId="0" borderId="0" xfId="11" applyFont="1" applyFill="1" applyAlignment="1" applyProtection="1">
      <alignment horizontal="center" vertical="center" wrapText="1"/>
    </xf>
    <xf numFmtId="0" fontId="5" fillId="2" borderId="0" xfId="11" applyFont="1" applyFill="1"/>
    <xf numFmtId="0" fontId="5" fillId="0" borderId="0" xfId="11" applyFont="1"/>
    <xf numFmtId="0" fontId="5" fillId="0" borderId="0" xfId="11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8" fillId="0" borderId="0" xfId="0" applyFont="1" applyFill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 wrapText="1"/>
    </xf>
    <xf numFmtId="0" fontId="0" fillId="2" borderId="0" xfId="0" applyFont="1" applyFill="1"/>
    <xf numFmtId="0" fontId="0" fillId="0" borderId="0" xfId="0" applyFont="1"/>
    <xf numFmtId="0" fontId="0" fillId="0" borderId="0" xfId="0" applyFont="1" applyFill="1"/>
    <xf numFmtId="0" fontId="5" fillId="2" borderId="6" xfId="0" applyFont="1" applyFill="1" applyBorder="1" applyAlignment="1">
      <alignment horizontal="center" vertical="center" wrapText="1"/>
    </xf>
    <xf numFmtId="0" fontId="25" fillId="0" borderId="1" xfId="5" applyFont="1" applyFill="1" applyBorder="1" applyAlignment="1" applyProtection="1">
      <alignment horizontal="center" vertical="center" wrapText="1"/>
    </xf>
    <xf numFmtId="0" fontId="25" fillId="3" borderId="1" xfId="5" applyFont="1" applyFill="1" applyBorder="1" applyAlignment="1">
      <alignment horizontal="center" vertical="center" wrapText="1"/>
    </xf>
    <xf numFmtId="0" fontId="25" fillId="0" borderId="1" xfId="5" applyFont="1" applyFill="1" applyBorder="1" applyAlignment="1">
      <alignment horizontal="center" vertical="center" wrapText="1"/>
    </xf>
    <xf numFmtId="14" fontId="25" fillId="0" borderId="1" xfId="5" quotePrefix="1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justify" vertical="center"/>
    </xf>
    <xf numFmtId="0" fontId="18" fillId="0" borderId="1" xfId="0" applyFont="1" applyFill="1" applyBorder="1" applyAlignment="1" applyProtection="1">
      <alignment horizontal="center" vertical="center"/>
    </xf>
    <xf numFmtId="0" fontId="5" fillId="0" borderId="1" xfId="5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14" fontId="5" fillId="0" borderId="6" xfId="0" quotePrefix="1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vertical="center" wrapText="1"/>
    </xf>
    <xf numFmtId="0" fontId="16" fillId="0" borderId="0" xfId="0" applyFont="1" applyFill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 wrapText="1"/>
    </xf>
    <xf numFmtId="0" fontId="16" fillId="0" borderId="0" xfId="1" applyFont="1" applyFill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14" fontId="14" fillId="0" borderId="1" xfId="0" applyNumberFormat="1" applyFont="1" applyFill="1" applyBorder="1" applyAlignment="1" applyProtection="1">
      <alignment horizontal="center" vertical="center" wrapText="1"/>
    </xf>
    <xf numFmtId="14" fontId="14" fillId="0" borderId="1" xfId="0" quotePrefix="1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center" vertical="center" wrapText="1"/>
    </xf>
    <xf numFmtId="0" fontId="27" fillId="0" borderId="0" xfId="0" applyFont="1" applyFill="1" applyAlignment="1" applyProtection="1">
      <alignment horizontal="left" vertical="center" wrapText="1"/>
    </xf>
    <xf numFmtId="0" fontId="28" fillId="0" borderId="0" xfId="0" applyFont="1" applyFill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center" vertical="center" wrapText="1"/>
    </xf>
    <xf numFmtId="0" fontId="18" fillId="0" borderId="0" xfId="1" applyFont="1" applyFill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 wrapText="1"/>
    </xf>
    <xf numFmtId="14" fontId="21" fillId="0" borderId="1" xfId="0" applyNumberFormat="1" applyFont="1" applyFill="1" applyBorder="1" applyAlignment="1" applyProtection="1">
      <alignment horizontal="center" vertical="center" wrapText="1"/>
    </xf>
    <xf numFmtId="14" fontId="21" fillId="0" borderId="1" xfId="0" quotePrefix="1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 wrapText="1"/>
    </xf>
    <xf numFmtId="0" fontId="20" fillId="0" borderId="0" xfId="1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</cellXfs>
  <cellStyles count="28">
    <cellStyle name="Comma 2" xfId="3"/>
    <cellStyle name="Excel Built-in Normal" xfId="5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2" xfId="11"/>
    <cellStyle name="Normal 2 2" xfId="1"/>
    <cellStyle name="Normal 2 2 2" xfId="12"/>
    <cellStyle name="Normal 2 2 2 2" xfId="13"/>
    <cellStyle name="Normal 2 2 3" xfId="14"/>
    <cellStyle name="Normal 2 2 4" xfId="15"/>
    <cellStyle name="Normal 2 2 5" xfId="16"/>
    <cellStyle name="Normal 2 3" xfId="17"/>
    <cellStyle name="Normal 3" xfId="18"/>
    <cellStyle name="Normal 3 2" xfId="19"/>
    <cellStyle name="Normal 4" xfId="20"/>
    <cellStyle name="Normal 4 2" xfId="21"/>
    <cellStyle name="Normal 5" xfId="2"/>
    <cellStyle name="Normal 5 2" xfId="4"/>
    <cellStyle name="Normal 6" xfId="22"/>
    <cellStyle name="Normal 6 2" xfId="23"/>
    <cellStyle name="Normal 7" xfId="24"/>
    <cellStyle name="Normal 7 2" xfId="25"/>
    <cellStyle name="Normal 8" xfId="26"/>
    <cellStyle name="Normal 9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828675</xdr:colOff>
      <xdr:row>2</xdr:row>
      <xdr:rowOff>9525</xdr:rowOff>
    </xdr:from>
    <xdr:to>
      <xdr:col>4</xdr:col>
      <xdr:colOff>123825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1743075" y="523875"/>
          <a:ext cx="11239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</xdr:row>
      <xdr:rowOff>238125</xdr:rowOff>
    </xdr:from>
    <xdr:to>
      <xdr:col>13</xdr:col>
      <xdr:colOff>1162050</xdr:colOff>
      <xdr:row>1</xdr:row>
      <xdr:rowOff>238125</xdr:rowOff>
    </xdr:to>
    <xdr:cxnSp macro="">
      <xdr:nvCxnSpPr>
        <xdr:cNvPr id="3" name="Straight Connector 2"/>
        <xdr:cNvCxnSpPr/>
      </xdr:nvCxnSpPr>
      <xdr:spPr>
        <a:xfrm>
          <a:off x="7048500" y="495300"/>
          <a:ext cx="2076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828675</xdr:colOff>
      <xdr:row>2</xdr:row>
      <xdr:rowOff>9525</xdr:rowOff>
    </xdr:from>
    <xdr:to>
      <xdr:col>4</xdr:col>
      <xdr:colOff>123825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1914525" y="523875"/>
          <a:ext cx="13811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</xdr:row>
      <xdr:rowOff>238125</xdr:rowOff>
    </xdr:from>
    <xdr:to>
      <xdr:col>13</xdr:col>
      <xdr:colOff>1162050</xdr:colOff>
      <xdr:row>1</xdr:row>
      <xdr:rowOff>238125</xdr:rowOff>
    </xdr:to>
    <xdr:cxnSp macro="">
      <xdr:nvCxnSpPr>
        <xdr:cNvPr id="4" name="Straight Connector 3"/>
        <xdr:cNvCxnSpPr/>
      </xdr:nvCxnSpPr>
      <xdr:spPr>
        <a:xfrm>
          <a:off x="7048500" y="495300"/>
          <a:ext cx="2076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828675</xdr:colOff>
      <xdr:row>2</xdr:row>
      <xdr:rowOff>9525</xdr:rowOff>
    </xdr:from>
    <xdr:to>
      <xdr:col>4</xdr:col>
      <xdr:colOff>123825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1800225" y="523875"/>
          <a:ext cx="10953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419100</xdr:colOff>
      <xdr:row>1</xdr:row>
      <xdr:rowOff>228600</xdr:rowOff>
    </xdr:from>
    <xdr:to>
      <xdr:col>14</xdr:col>
      <xdr:colOff>923925</xdr:colOff>
      <xdr:row>1</xdr:row>
      <xdr:rowOff>230188</xdr:rowOff>
    </xdr:to>
    <xdr:cxnSp macro="">
      <xdr:nvCxnSpPr>
        <xdr:cNvPr id="3" name="Straight Connector 2"/>
        <xdr:cNvCxnSpPr/>
      </xdr:nvCxnSpPr>
      <xdr:spPr>
        <a:xfrm>
          <a:off x="7324725" y="485775"/>
          <a:ext cx="23526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14"/>
  <sheetViews>
    <sheetView tabSelected="1" topLeftCell="D1" workbookViewId="0">
      <selection activeCell="T11" sqref="T11"/>
    </sheetView>
  </sheetViews>
  <sheetFormatPr defaultRowHeight="15" x14ac:dyDescent="0.25"/>
  <cols>
    <col min="1" max="1" width="5" style="32" customWidth="1"/>
    <col min="2" max="2" width="8.7109375" style="23" customWidth="1"/>
    <col min="3" max="3" width="24" style="61" customWidth="1"/>
    <col min="4" max="4" width="7.28515625" style="32" customWidth="1"/>
    <col min="5" max="5" width="11.28515625" style="32" customWidth="1"/>
    <col min="6" max="7" width="9.140625" style="32"/>
    <col min="8" max="8" width="8" style="23" customWidth="1"/>
    <col min="9" max="9" width="6.140625" style="23" customWidth="1"/>
    <col min="10" max="10" width="10.28515625" style="23" bestFit="1" customWidth="1"/>
    <col min="11" max="11" width="6.28515625" style="32" customWidth="1"/>
    <col min="12" max="12" width="6.85546875" style="32" customWidth="1"/>
    <col min="13" max="13" width="7.28515625" style="32" customWidth="1"/>
    <col min="14" max="14" width="24.42578125" style="32" customWidth="1"/>
    <col min="15" max="15" width="11.7109375" style="32" customWidth="1"/>
    <col min="16" max="16" width="12.28515625" style="32" customWidth="1"/>
    <col min="17" max="17" width="7.42578125" style="32" hidden="1" customWidth="1"/>
    <col min="18" max="18" width="7.28515625" style="32" hidden="1" customWidth="1"/>
    <col min="19" max="19" width="7.85546875" style="32" hidden="1" customWidth="1"/>
    <col min="20" max="20" width="7" style="32" customWidth="1"/>
    <col min="21" max="16384" width="9.140625" style="32"/>
  </cols>
  <sheetData>
    <row r="1" spans="1:20 16380:16380" s="8" customFormat="1" ht="20.25" customHeight="1" x14ac:dyDescent="0.25">
      <c r="A1" s="161" t="s">
        <v>0</v>
      </c>
      <c r="B1" s="161"/>
      <c r="C1" s="161"/>
      <c r="D1" s="161"/>
      <c r="E1" s="161"/>
      <c r="F1" s="161"/>
      <c r="G1" s="161"/>
      <c r="H1" s="160" t="s">
        <v>1</v>
      </c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20 16380:16380" s="8" customFormat="1" ht="20.25" customHeight="1" x14ac:dyDescent="0.25">
      <c r="A2" s="160" t="s">
        <v>2</v>
      </c>
      <c r="B2" s="160"/>
      <c r="C2" s="160"/>
      <c r="D2" s="160"/>
      <c r="E2" s="160"/>
      <c r="F2" s="160"/>
      <c r="G2" s="160"/>
      <c r="H2" s="160" t="s">
        <v>3</v>
      </c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spans="1:20 16380:16380" s="10" customFormat="1" ht="20.25" customHeight="1" x14ac:dyDescent="0.25">
      <c r="A3" s="162"/>
      <c r="B3" s="162" t="s">
        <v>4</v>
      </c>
      <c r="C3" s="162" t="s">
        <v>4</v>
      </c>
      <c r="D3" s="162"/>
      <c r="E3" s="162"/>
      <c r="F3" s="162"/>
      <c r="G3" s="162"/>
      <c r="H3" s="162"/>
      <c r="I3" s="162"/>
      <c r="J3" s="162"/>
      <c r="K3" s="162" t="s">
        <v>4</v>
      </c>
      <c r="L3" s="162" t="s">
        <v>4</v>
      </c>
      <c r="M3" s="162" t="s">
        <v>4</v>
      </c>
      <c r="N3" s="162" t="s">
        <v>4</v>
      </c>
      <c r="O3" s="9"/>
    </row>
    <row r="4" spans="1:20 16380:16380" s="10" customFormat="1" ht="20.25" customHeight="1" x14ac:dyDescent="0.25">
      <c r="A4" s="160" t="s">
        <v>2765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</row>
    <row r="5" spans="1:20 16380:16380" s="10" customFormat="1" ht="20.25" customHeight="1" x14ac:dyDescent="0.25">
      <c r="A5" s="160" t="s">
        <v>5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</row>
    <row r="7" spans="1:20 16380:16380" s="13" customFormat="1" ht="43.5" customHeight="1" x14ac:dyDescent="0.25">
      <c r="A7" s="163" t="s">
        <v>6</v>
      </c>
      <c r="B7" s="164" t="s">
        <v>7</v>
      </c>
      <c r="C7" s="164" t="s">
        <v>8</v>
      </c>
      <c r="D7" s="166" t="s">
        <v>9</v>
      </c>
      <c r="E7" s="167"/>
      <c r="F7" s="163" t="s">
        <v>10</v>
      </c>
      <c r="G7" s="163" t="s">
        <v>11</v>
      </c>
      <c r="H7" s="171" t="s">
        <v>1472</v>
      </c>
      <c r="I7" s="168" t="s">
        <v>13</v>
      </c>
      <c r="J7" s="173" t="s">
        <v>14</v>
      </c>
      <c r="K7" s="163" t="s">
        <v>15</v>
      </c>
      <c r="L7" s="163" t="s">
        <v>16</v>
      </c>
      <c r="M7" s="163" t="s">
        <v>17</v>
      </c>
      <c r="N7" s="163" t="s">
        <v>18</v>
      </c>
      <c r="O7" s="173" t="s">
        <v>19</v>
      </c>
      <c r="P7" s="173"/>
      <c r="Q7" s="173"/>
      <c r="R7" s="173"/>
      <c r="S7" s="174"/>
      <c r="T7" s="170" t="s">
        <v>20</v>
      </c>
    </row>
    <row r="8" spans="1:20 16380:16380" s="13" customFormat="1" ht="51" customHeight="1" x14ac:dyDescent="0.25">
      <c r="A8" s="163"/>
      <c r="B8" s="165"/>
      <c r="C8" s="165"/>
      <c r="D8" s="14" t="s">
        <v>21</v>
      </c>
      <c r="E8" s="14" t="s">
        <v>22</v>
      </c>
      <c r="F8" s="163"/>
      <c r="G8" s="163"/>
      <c r="H8" s="172"/>
      <c r="I8" s="169"/>
      <c r="J8" s="173"/>
      <c r="K8" s="163"/>
      <c r="L8" s="163"/>
      <c r="M8" s="163"/>
      <c r="N8" s="163"/>
      <c r="O8" s="16" t="s">
        <v>25</v>
      </c>
      <c r="P8" s="16" t="s">
        <v>26</v>
      </c>
      <c r="Q8" s="16" t="s">
        <v>27</v>
      </c>
      <c r="R8" s="16" t="s">
        <v>28</v>
      </c>
      <c r="S8" s="17" t="s">
        <v>29</v>
      </c>
      <c r="T8" s="170"/>
    </row>
    <row r="9" spans="1:20 16380:16380" s="23" customFormat="1" ht="52.5" customHeight="1" x14ac:dyDescent="0.25">
      <c r="A9" s="1">
        <v>1</v>
      </c>
      <c r="B9" s="1" t="s">
        <v>30</v>
      </c>
      <c r="C9" s="18" t="s">
        <v>31</v>
      </c>
      <c r="D9" s="19"/>
      <c r="E9" s="6">
        <v>35381</v>
      </c>
      <c r="F9" s="1" t="s">
        <v>32</v>
      </c>
      <c r="G9" s="1" t="s">
        <v>33</v>
      </c>
      <c r="H9" s="1">
        <v>91.5</v>
      </c>
      <c r="I9" s="1"/>
      <c r="J9" s="20">
        <f>H9+I9</f>
        <v>91.5</v>
      </c>
      <c r="K9" s="1" t="s">
        <v>34</v>
      </c>
      <c r="L9" s="1" t="s">
        <v>35</v>
      </c>
      <c r="M9" s="1"/>
      <c r="N9" s="1" t="s">
        <v>459</v>
      </c>
      <c r="O9" s="1" t="s">
        <v>37</v>
      </c>
      <c r="P9" s="7" t="s">
        <v>38</v>
      </c>
      <c r="Q9" s="2"/>
      <c r="R9" s="2"/>
      <c r="S9" s="3"/>
      <c r="T9" s="21"/>
    </row>
    <row r="10" spans="1:20 16380:16380" s="23" customFormat="1" ht="52.5" customHeight="1" x14ac:dyDescent="0.25">
      <c r="A10" s="1">
        <v>2</v>
      </c>
      <c r="B10" s="1" t="s">
        <v>39</v>
      </c>
      <c r="C10" s="18" t="s">
        <v>40</v>
      </c>
      <c r="D10" s="1"/>
      <c r="E10" s="6">
        <v>34675</v>
      </c>
      <c r="F10" s="1" t="s">
        <v>41</v>
      </c>
      <c r="G10" s="1" t="s">
        <v>33</v>
      </c>
      <c r="H10" s="1">
        <v>74.5</v>
      </c>
      <c r="I10" s="1"/>
      <c r="J10" s="20">
        <f t="shared" ref="J10:J73" si="0">H10+I10</f>
        <v>74.5</v>
      </c>
      <c r="K10" s="1" t="s">
        <v>42</v>
      </c>
      <c r="L10" s="1" t="s">
        <v>42</v>
      </c>
      <c r="M10" s="1"/>
      <c r="N10" s="1" t="s">
        <v>43</v>
      </c>
      <c r="O10" s="1" t="s">
        <v>44</v>
      </c>
      <c r="P10" s="7" t="s">
        <v>38</v>
      </c>
      <c r="Q10" s="2"/>
      <c r="R10" s="2"/>
      <c r="S10" s="3"/>
      <c r="T10" s="21"/>
    </row>
    <row r="11" spans="1:20 16380:16380" s="10" customFormat="1" ht="52.5" customHeight="1" x14ac:dyDescent="0.25">
      <c r="A11" s="1">
        <v>3</v>
      </c>
      <c r="B11" s="1" t="s">
        <v>45</v>
      </c>
      <c r="C11" s="18" t="s">
        <v>46</v>
      </c>
      <c r="D11" s="1"/>
      <c r="E11" s="6">
        <v>33566</v>
      </c>
      <c r="F11" s="1" t="s">
        <v>41</v>
      </c>
      <c r="G11" s="1" t="s">
        <v>47</v>
      </c>
      <c r="H11" s="1">
        <v>88.5</v>
      </c>
      <c r="I11" s="1">
        <v>5</v>
      </c>
      <c r="J11" s="20">
        <f t="shared" si="0"/>
        <v>93.5</v>
      </c>
      <c r="K11" s="1" t="s">
        <v>48</v>
      </c>
      <c r="L11" s="1" t="s">
        <v>42</v>
      </c>
      <c r="M11" s="1"/>
      <c r="N11" s="1" t="s">
        <v>49</v>
      </c>
      <c r="O11" s="1" t="s">
        <v>44</v>
      </c>
      <c r="P11" s="7" t="s">
        <v>47</v>
      </c>
      <c r="Q11" s="2"/>
      <c r="R11" s="2"/>
      <c r="S11" s="3"/>
      <c r="T11" s="21" t="s">
        <v>1612</v>
      </c>
    </row>
    <row r="12" spans="1:20 16380:16380" s="23" customFormat="1" ht="52.5" customHeight="1" x14ac:dyDescent="0.25">
      <c r="A12" s="1">
        <v>4</v>
      </c>
      <c r="B12" s="1" t="s">
        <v>50</v>
      </c>
      <c r="C12" s="18" t="s">
        <v>51</v>
      </c>
      <c r="D12" s="1"/>
      <c r="E12" s="19" t="s">
        <v>52</v>
      </c>
      <c r="F12" s="1" t="s">
        <v>41</v>
      </c>
      <c r="G12" s="1" t="s">
        <v>53</v>
      </c>
      <c r="H12" s="1">
        <v>86</v>
      </c>
      <c r="I12" s="1"/>
      <c r="J12" s="20">
        <f t="shared" si="0"/>
        <v>86</v>
      </c>
      <c r="K12" s="1" t="s">
        <v>48</v>
      </c>
      <c r="L12" s="1" t="s">
        <v>54</v>
      </c>
      <c r="M12" s="1"/>
      <c r="N12" s="1" t="s">
        <v>55</v>
      </c>
      <c r="O12" s="1" t="s">
        <v>56</v>
      </c>
      <c r="P12" s="7" t="s">
        <v>47</v>
      </c>
      <c r="Q12" s="26"/>
      <c r="R12" s="26"/>
      <c r="S12" s="27"/>
      <c r="T12" s="28"/>
      <c r="XEZ12" s="23">
        <f t="shared" ref="XEZ12:XEZ27" si="1">SUM(A12:XEY12)</f>
        <v>176</v>
      </c>
    </row>
    <row r="13" spans="1:20 16380:16380" s="10" customFormat="1" ht="52.5" customHeight="1" x14ac:dyDescent="0.25">
      <c r="A13" s="1">
        <v>5</v>
      </c>
      <c r="B13" s="1" t="s">
        <v>57</v>
      </c>
      <c r="C13" s="18" t="s">
        <v>58</v>
      </c>
      <c r="D13" s="1"/>
      <c r="E13" s="19" t="s">
        <v>59</v>
      </c>
      <c r="F13" s="1" t="s">
        <v>32</v>
      </c>
      <c r="G13" s="1" t="s">
        <v>33</v>
      </c>
      <c r="H13" s="1">
        <v>81.5</v>
      </c>
      <c r="I13" s="1"/>
      <c r="J13" s="20">
        <f t="shared" si="0"/>
        <v>81.5</v>
      </c>
      <c r="K13" s="1" t="s">
        <v>48</v>
      </c>
      <c r="L13" s="1" t="s">
        <v>48</v>
      </c>
      <c r="M13" s="1"/>
      <c r="N13" s="1" t="s">
        <v>60</v>
      </c>
      <c r="O13" s="1" t="s">
        <v>56</v>
      </c>
      <c r="P13" s="7" t="s">
        <v>38</v>
      </c>
      <c r="Q13" s="2"/>
      <c r="R13" s="2"/>
      <c r="S13" s="3"/>
      <c r="T13" s="21"/>
      <c r="XEZ13" s="10">
        <f t="shared" si="1"/>
        <v>168</v>
      </c>
    </row>
    <row r="14" spans="1:20 16380:16380" s="23" customFormat="1" ht="52.5" customHeight="1" x14ac:dyDescent="0.25">
      <c r="A14" s="1">
        <v>6</v>
      </c>
      <c r="B14" s="1" t="s">
        <v>61</v>
      </c>
      <c r="C14" s="18" t="s">
        <v>62</v>
      </c>
      <c r="D14" s="29"/>
      <c r="E14" s="29" t="s">
        <v>63</v>
      </c>
      <c r="F14" s="1" t="s">
        <v>32</v>
      </c>
      <c r="G14" s="1" t="s">
        <v>33</v>
      </c>
      <c r="H14" s="1">
        <v>80</v>
      </c>
      <c r="I14" s="1"/>
      <c r="J14" s="20">
        <f t="shared" si="0"/>
        <v>80</v>
      </c>
      <c r="K14" s="1" t="s">
        <v>34</v>
      </c>
      <c r="L14" s="1" t="s">
        <v>54</v>
      </c>
      <c r="M14" s="1" t="s">
        <v>64</v>
      </c>
      <c r="N14" s="1" t="s">
        <v>65</v>
      </c>
      <c r="O14" s="1" t="s">
        <v>56</v>
      </c>
      <c r="P14" s="7" t="s">
        <v>38</v>
      </c>
      <c r="Q14" s="2"/>
      <c r="R14" s="2"/>
      <c r="S14" s="3"/>
      <c r="T14" s="21"/>
      <c r="XEZ14" s="23">
        <f t="shared" si="1"/>
        <v>166</v>
      </c>
    </row>
    <row r="15" spans="1:20 16380:16380" s="23" customFormat="1" ht="52.5" customHeight="1" x14ac:dyDescent="0.25">
      <c r="A15" s="1">
        <v>7</v>
      </c>
      <c r="B15" s="1" t="s">
        <v>66</v>
      </c>
      <c r="C15" s="18" t="s">
        <v>67</v>
      </c>
      <c r="D15" s="1"/>
      <c r="E15" s="19" t="s">
        <v>68</v>
      </c>
      <c r="F15" s="1" t="s">
        <v>69</v>
      </c>
      <c r="G15" s="1" t="s">
        <v>33</v>
      </c>
      <c r="H15" s="1">
        <v>80</v>
      </c>
      <c r="I15" s="1"/>
      <c r="J15" s="20">
        <f t="shared" si="0"/>
        <v>80</v>
      </c>
      <c r="K15" s="1" t="s">
        <v>48</v>
      </c>
      <c r="L15" s="1" t="s">
        <v>70</v>
      </c>
      <c r="M15" s="1"/>
      <c r="N15" s="1" t="s">
        <v>71</v>
      </c>
      <c r="O15" s="1" t="s">
        <v>56</v>
      </c>
      <c r="P15" s="7" t="s">
        <v>38</v>
      </c>
      <c r="Q15" s="2"/>
      <c r="R15" s="2"/>
      <c r="S15" s="3"/>
      <c r="T15" s="21"/>
      <c r="XEZ15" s="23">
        <f t="shared" si="1"/>
        <v>167</v>
      </c>
    </row>
    <row r="16" spans="1:20 16380:16380" s="23" customFormat="1" ht="52.5" customHeight="1" x14ac:dyDescent="0.25">
      <c r="A16" s="1">
        <v>8</v>
      </c>
      <c r="B16" s="1" t="s">
        <v>72</v>
      </c>
      <c r="C16" s="18" t="s">
        <v>73</v>
      </c>
      <c r="D16" s="1"/>
      <c r="E16" s="19" t="s">
        <v>74</v>
      </c>
      <c r="F16" s="1" t="s">
        <v>32</v>
      </c>
      <c r="G16" s="1" t="s">
        <v>33</v>
      </c>
      <c r="H16" s="1">
        <v>79</v>
      </c>
      <c r="I16" s="1"/>
      <c r="J16" s="20">
        <f t="shared" si="0"/>
        <v>79</v>
      </c>
      <c r="K16" s="1" t="s">
        <v>48</v>
      </c>
      <c r="L16" s="1" t="s">
        <v>54</v>
      </c>
      <c r="M16" s="1"/>
      <c r="N16" s="1" t="s">
        <v>75</v>
      </c>
      <c r="O16" s="1" t="s">
        <v>56</v>
      </c>
      <c r="P16" s="7" t="s">
        <v>38</v>
      </c>
      <c r="Q16" s="2"/>
      <c r="R16" s="2"/>
      <c r="S16" s="3"/>
      <c r="T16" s="21"/>
      <c r="XEZ16" s="23">
        <f t="shared" si="1"/>
        <v>166</v>
      </c>
    </row>
    <row r="17" spans="1:20 16380:16380" s="23" customFormat="1" ht="52.5" customHeight="1" x14ac:dyDescent="0.25">
      <c r="A17" s="1">
        <v>9</v>
      </c>
      <c r="B17" s="1" t="s">
        <v>76</v>
      </c>
      <c r="C17" s="18" t="s">
        <v>77</v>
      </c>
      <c r="D17" s="1"/>
      <c r="E17" s="19" t="s">
        <v>78</v>
      </c>
      <c r="F17" s="1" t="s">
        <v>41</v>
      </c>
      <c r="G17" s="1" t="s">
        <v>33</v>
      </c>
      <c r="H17" s="30">
        <v>73.5</v>
      </c>
      <c r="I17" s="30"/>
      <c r="J17" s="20">
        <f t="shared" si="0"/>
        <v>73.5</v>
      </c>
      <c r="K17" s="1" t="s">
        <v>42</v>
      </c>
      <c r="L17" s="1" t="s">
        <v>42</v>
      </c>
      <c r="M17" s="1"/>
      <c r="N17" s="1" t="s">
        <v>79</v>
      </c>
      <c r="O17" s="1" t="s">
        <v>56</v>
      </c>
      <c r="P17" s="7" t="s">
        <v>38</v>
      </c>
      <c r="Q17" s="26"/>
      <c r="R17" s="26"/>
      <c r="S17" s="27"/>
      <c r="T17" s="28"/>
      <c r="XEZ17" s="23">
        <f t="shared" si="1"/>
        <v>156</v>
      </c>
    </row>
    <row r="18" spans="1:20 16380:16380" s="23" customFormat="1" ht="52.5" customHeight="1" x14ac:dyDescent="0.25">
      <c r="A18" s="1">
        <v>10</v>
      </c>
      <c r="B18" s="1" t="s">
        <v>80</v>
      </c>
      <c r="C18" s="18" t="s">
        <v>81</v>
      </c>
      <c r="D18" s="1"/>
      <c r="E18" s="19" t="s">
        <v>82</v>
      </c>
      <c r="F18" s="1" t="s">
        <v>32</v>
      </c>
      <c r="G18" s="1" t="s">
        <v>33</v>
      </c>
      <c r="H18" s="1">
        <v>73.5</v>
      </c>
      <c r="I18" s="1"/>
      <c r="J18" s="20">
        <f t="shared" si="0"/>
        <v>73.5</v>
      </c>
      <c r="K18" s="1" t="s">
        <v>48</v>
      </c>
      <c r="L18" s="1" t="s">
        <v>54</v>
      </c>
      <c r="M18" s="1"/>
      <c r="N18" s="1" t="s">
        <v>83</v>
      </c>
      <c r="O18" s="1" t="s">
        <v>56</v>
      </c>
      <c r="P18" s="7" t="s">
        <v>38</v>
      </c>
      <c r="Q18" s="2"/>
      <c r="R18" s="2"/>
      <c r="S18" s="3"/>
      <c r="T18" s="21"/>
      <c r="XEZ18" s="23">
        <f t="shared" si="1"/>
        <v>157</v>
      </c>
    </row>
    <row r="19" spans="1:20 16380:16380" s="23" customFormat="1" ht="52.5" customHeight="1" x14ac:dyDescent="0.25">
      <c r="A19" s="1">
        <v>11</v>
      </c>
      <c r="B19" s="1" t="s">
        <v>84</v>
      </c>
      <c r="C19" s="18" t="s">
        <v>85</v>
      </c>
      <c r="D19" s="1"/>
      <c r="E19" s="19" t="s">
        <v>86</v>
      </c>
      <c r="F19" s="1" t="s">
        <v>69</v>
      </c>
      <c r="G19" s="1" t="s">
        <v>33</v>
      </c>
      <c r="H19" s="1">
        <v>70.5</v>
      </c>
      <c r="I19" s="1"/>
      <c r="J19" s="20">
        <f t="shared" si="0"/>
        <v>70.5</v>
      </c>
      <c r="K19" s="1" t="s">
        <v>48</v>
      </c>
      <c r="L19" s="1" t="s">
        <v>42</v>
      </c>
      <c r="M19" s="1"/>
      <c r="N19" s="1" t="s">
        <v>87</v>
      </c>
      <c r="O19" s="1" t="s">
        <v>56</v>
      </c>
      <c r="P19" s="7" t="s">
        <v>38</v>
      </c>
      <c r="Q19" s="2"/>
      <c r="R19" s="2"/>
      <c r="S19" s="3"/>
      <c r="T19" s="21"/>
      <c r="XEZ19" s="23">
        <f t="shared" si="1"/>
        <v>152</v>
      </c>
    </row>
    <row r="20" spans="1:20 16380:16380" s="23" customFormat="1" ht="52.5" customHeight="1" x14ac:dyDescent="0.25">
      <c r="A20" s="1">
        <v>12</v>
      </c>
      <c r="B20" s="1" t="s">
        <v>88</v>
      </c>
      <c r="C20" s="18" t="s">
        <v>89</v>
      </c>
      <c r="D20" s="1"/>
      <c r="E20" s="19" t="s">
        <v>90</v>
      </c>
      <c r="F20" s="1" t="s">
        <v>69</v>
      </c>
      <c r="G20" s="1" t="s">
        <v>33</v>
      </c>
      <c r="H20" s="1">
        <v>70.5</v>
      </c>
      <c r="I20" s="1"/>
      <c r="J20" s="20">
        <f t="shared" si="0"/>
        <v>70.5</v>
      </c>
      <c r="K20" s="1" t="s">
        <v>48</v>
      </c>
      <c r="L20" s="1" t="s">
        <v>54</v>
      </c>
      <c r="M20" s="1"/>
      <c r="N20" s="1" t="s">
        <v>91</v>
      </c>
      <c r="O20" s="1" t="s">
        <v>56</v>
      </c>
      <c r="P20" s="7" t="s">
        <v>38</v>
      </c>
      <c r="Q20" s="2"/>
      <c r="R20" s="2"/>
      <c r="S20" s="3"/>
      <c r="T20" s="21"/>
      <c r="XEZ20" s="23">
        <f t="shared" si="1"/>
        <v>153</v>
      </c>
    </row>
    <row r="21" spans="1:20 16380:16380" s="23" customFormat="1" ht="52.5" customHeight="1" x14ac:dyDescent="0.25">
      <c r="A21" s="1">
        <v>13</v>
      </c>
      <c r="B21" s="1" t="s">
        <v>92</v>
      </c>
      <c r="C21" s="18" t="s">
        <v>93</v>
      </c>
      <c r="D21" s="1"/>
      <c r="E21" s="19" t="s">
        <v>94</v>
      </c>
      <c r="F21" s="1" t="s">
        <v>41</v>
      </c>
      <c r="G21" s="1" t="s">
        <v>33</v>
      </c>
      <c r="H21" s="1">
        <v>69.5</v>
      </c>
      <c r="I21" s="1"/>
      <c r="J21" s="20">
        <f t="shared" si="0"/>
        <v>69.5</v>
      </c>
      <c r="K21" s="1" t="s">
        <v>48</v>
      </c>
      <c r="L21" s="1" t="s">
        <v>54</v>
      </c>
      <c r="M21" s="1"/>
      <c r="N21" s="1" t="s">
        <v>95</v>
      </c>
      <c r="O21" s="1" t="s">
        <v>56</v>
      </c>
      <c r="P21" s="7" t="s">
        <v>38</v>
      </c>
      <c r="Q21" s="2"/>
      <c r="R21" s="2"/>
      <c r="S21" s="3"/>
      <c r="T21" s="21"/>
      <c r="XEZ21" s="23">
        <f t="shared" si="1"/>
        <v>152</v>
      </c>
    </row>
    <row r="22" spans="1:20 16380:16380" s="23" customFormat="1" ht="52.5" customHeight="1" x14ac:dyDescent="0.25">
      <c r="A22" s="1">
        <v>14</v>
      </c>
      <c r="B22" s="1" t="s">
        <v>96</v>
      </c>
      <c r="C22" s="18" t="s">
        <v>97</v>
      </c>
      <c r="D22" s="1"/>
      <c r="E22" s="19" t="s">
        <v>98</v>
      </c>
      <c r="F22" s="1" t="s">
        <v>41</v>
      </c>
      <c r="G22" s="1" t="s">
        <v>33</v>
      </c>
      <c r="H22" s="1">
        <v>67.5</v>
      </c>
      <c r="I22" s="1"/>
      <c r="J22" s="20">
        <f t="shared" si="0"/>
        <v>67.5</v>
      </c>
      <c r="K22" s="1" t="s">
        <v>48</v>
      </c>
      <c r="L22" s="1" t="s">
        <v>42</v>
      </c>
      <c r="M22" s="1"/>
      <c r="N22" s="1" t="s">
        <v>99</v>
      </c>
      <c r="O22" s="1" t="s">
        <v>56</v>
      </c>
      <c r="P22" s="7" t="s">
        <v>38</v>
      </c>
      <c r="Q22" s="2"/>
      <c r="R22" s="2"/>
      <c r="S22" s="3"/>
      <c r="T22" s="28"/>
      <c r="XEZ22" s="23">
        <f t="shared" si="1"/>
        <v>149</v>
      </c>
    </row>
    <row r="23" spans="1:20 16380:16380" s="23" customFormat="1" ht="52.5" customHeight="1" x14ac:dyDescent="0.25">
      <c r="A23" s="1">
        <v>15</v>
      </c>
      <c r="B23" s="1" t="s">
        <v>100</v>
      </c>
      <c r="C23" s="18" t="s">
        <v>101</v>
      </c>
      <c r="D23" s="1"/>
      <c r="E23" s="19" t="s">
        <v>102</v>
      </c>
      <c r="F23" s="1" t="s">
        <v>41</v>
      </c>
      <c r="G23" s="1" t="s">
        <v>33</v>
      </c>
      <c r="H23" s="1">
        <v>61</v>
      </c>
      <c r="I23" s="1"/>
      <c r="J23" s="20">
        <f t="shared" si="0"/>
        <v>61</v>
      </c>
      <c r="K23" s="1" t="s">
        <v>48</v>
      </c>
      <c r="L23" s="1" t="s">
        <v>42</v>
      </c>
      <c r="M23" s="1"/>
      <c r="N23" s="1" t="s">
        <v>103</v>
      </c>
      <c r="O23" s="1" t="s">
        <v>56</v>
      </c>
      <c r="P23" s="7" t="s">
        <v>38</v>
      </c>
      <c r="Q23" s="2"/>
      <c r="R23" s="2"/>
      <c r="S23" s="3"/>
      <c r="T23" s="21"/>
      <c r="XEZ23" s="23">
        <f t="shared" si="1"/>
        <v>137</v>
      </c>
    </row>
    <row r="24" spans="1:20 16380:16380" s="23" customFormat="1" ht="52.5" customHeight="1" x14ac:dyDescent="0.25">
      <c r="A24" s="1">
        <v>16</v>
      </c>
      <c r="B24" s="1" t="s">
        <v>104</v>
      </c>
      <c r="C24" s="18" t="s">
        <v>105</v>
      </c>
      <c r="D24" s="1"/>
      <c r="E24" s="19" t="s">
        <v>106</v>
      </c>
      <c r="F24" s="1" t="s">
        <v>69</v>
      </c>
      <c r="G24" s="1" t="s">
        <v>33</v>
      </c>
      <c r="H24" s="1">
        <v>61</v>
      </c>
      <c r="I24" s="1"/>
      <c r="J24" s="20">
        <f t="shared" si="0"/>
        <v>61</v>
      </c>
      <c r="K24" s="1" t="s">
        <v>48</v>
      </c>
      <c r="L24" s="1" t="s">
        <v>48</v>
      </c>
      <c r="M24" s="1"/>
      <c r="N24" s="1" t="s">
        <v>107</v>
      </c>
      <c r="O24" s="1" t="s">
        <v>56</v>
      </c>
      <c r="P24" s="7" t="s">
        <v>38</v>
      </c>
      <c r="Q24" s="2"/>
      <c r="R24" s="2"/>
      <c r="S24" s="3"/>
      <c r="T24" s="21"/>
      <c r="XEZ24" s="23">
        <f t="shared" si="1"/>
        <v>138</v>
      </c>
    </row>
    <row r="25" spans="1:20 16380:16380" s="23" customFormat="1" ht="52.5" customHeight="1" x14ac:dyDescent="0.25">
      <c r="A25" s="1">
        <v>17</v>
      </c>
      <c r="B25" s="1" t="s">
        <v>108</v>
      </c>
      <c r="C25" s="18" t="s">
        <v>109</v>
      </c>
      <c r="D25" s="1"/>
      <c r="E25" s="19" t="s">
        <v>110</v>
      </c>
      <c r="F25" s="1" t="s">
        <v>41</v>
      </c>
      <c r="G25" s="1" t="s">
        <v>33</v>
      </c>
      <c r="H25" s="1">
        <v>50</v>
      </c>
      <c r="I25" s="1"/>
      <c r="J25" s="20">
        <f t="shared" si="0"/>
        <v>50</v>
      </c>
      <c r="K25" s="1" t="s">
        <v>48</v>
      </c>
      <c r="L25" s="1" t="s">
        <v>42</v>
      </c>
      <c r="M25" s="1"/>
      <c r="N25" s="1" t="s">
        <v>111</v>
      </c>
      <c r="O25" s="1" t="s">
        <v>56</v>
      </c>
      <c r="P25" s="7" t="s">
        <v>38</v>
      </c>
      <c r="Q25" s="2"/>
      <c r="R25" s="2"/>
      <c r="S25" s="3"/>
      <c r="T25" s="21"/>
      <c r="XEZ25" s="23">
        <f t="shared" si="1"/>
        <v>117</v>
      </c>
    </row>
    <row r="26" spans="1:20 16380:16380" ht="52.5" customHeight="1" x14ac:dyDescent="0.25">
      <c r="A26" s="1">
        <v>18</v>
      </c>
      <c r="B26" s="1" t="s">
        <v>112</v>
      </c>
      <c r="C26" s="18" t="s">
        <v>113</v>
      </c>
      <c r="D26" s="1"/>
      <c r="E26" s="19" t="s">
        <v>114</v>
      </c>
      <c r="F26" s="1" t="s">
        <v>41</v>
      </c>
      <c r="G26" s="1" t="s">
        <v>33</v>
      </c>
      <c r="H26" s="1">
        <v>45</v>
      </c>
      <c r="I26" s="1"/>
      <c r="J26" s="20">
        <f t="shared" si="0"/>
        <v>45</v>
      </c>
      <c r="K26" s="1" t="s">
        <v>42</v>
      </c>
      <c r="L26" s="1" t="s">
        <v>42</v>
      </c>
      <c r="M26" s="1"/>
      <c r="N26" s="1" t="s">
        <v>115</v>
      </c>
      <c r="O26" s="1" t="s">
        <v>56</v>
      </c>
      <c r="P26" s="7" t="s">
        <v>38</v>
      </c>
      <c r="Q26" s="2"/>
      <c r="R26" s="2"/>
      <c r="S26" s="3"/>
      <c r="T26" s="28"/>
      <c r="XEZ26" s="32">
        <f t="shared" si="1"/>
        <v>108</v>
      </c>
    </row>
    <row r="27" spans="1:20 16380:16380" s="23" customFormat="1" ht="52.5" customHeight="1" x14ac:dyDescent="0.25">
      <c r="A27" s="1">
        <v>19</v>
      </c>
      <c r="B27" s="1" t="s">
        <v>116</v>
      </c>
      <c r="C27" s="18" t="s">
        <v>117</v>
      </c>
      <c r="D27" s="1"/>
      <c r="E27" s="19" t="s">
        <v>118</v>
      </c>
      <c r="F27" s="1" t="s">
        <v>41</v>
      </c>
      <c r="G27" s="1" t="s">
        <v>33</v>
      </c>
      <c r="H27" s="33">
        <v>0</v>
      </c>
      <c r="I27" s="33"/>
      <c r="J27" s="20">
        <f t="shared" si="0"/>
        <v>0</v>
      </c>
      <c r="K27" s="1" t="s">
        <v>48</v>
      </c>
      <c r="L27" s="1" t="s">
        <v>48</v>
      </c>
      <c r="M27" s="1"/>
      <c r="N27" s="1" t="s">
        <v>119</v>
      </c>
      <c r="O27" s="1" t="s">
        <v>56</v>
      </c>
      <c r="P27" s="7" t="s">
        <v>38</v>
      </c>
      <c r="Q27" s="34"/>
      <c r="R27" s="34"/>
      <c r="S27" s="35"/>
      <c r="T27" s="21" t="s">
        <v>960</v>
      </c>
      <c r="XEZ27" s="23">
        <f t="shared" si="1"/>
        <v>19</v>
      </c>
    </row>
    <row r="28" spans="1:20 16380:16380" s="23" customFormat="1" ht="52.5" customHeight="1" x14ac:dyDescent="0.25">
      <c r="A28" s="1">
        <v>20</v>
      </c>
      <c r="B28" s="1" t="s">
        <v>121</v>
      </c>
      <c r="C28" s="18" t="s">
        <v>122</v>
      </c>
      <c r="D28" s="1"/>
      <c r="E28" s="19" t="s">
        <v>123</v>
      </c>
      <c r="F28" s="5" t="s">
        <v>69</v>
      </c>
      <c r="G28" s="1" t="s">
        <v>33</v>
      </c>
      <c r="H28" s="1">
        <v>90</v>
      </c>
      <c r="I28" s="1"/>
      <c r="J28" s="20">
        <f t="shared" si="0"/>
        <v>90</v>
      </c>
      <c r="K28" s="1" t="s">
        <v>48</v>
      </c>
      <c r="L28" s="1" t="s">
        <v>48</v>
      </c>
      <c r="M28" s="1"/>
      <c r="N28" s="18" t="s">
        <v>124</v>
      </c>
      <c r="O28" s="1" t="s">
        <v>125</v>
      </c>
      <c r="P28" s="7" t="s">
        <v>38</v>
      </c>
      <c r="Q28" s="2"/>
      <c r="R28" s="2"/>
      <c r="S28" s="3"/>
      <c r="T28" s="43"/>
    </row>
    <row r="29" spans="1:20 16380:16380" s="10" customFormat="1" ht="52.5" customHeight="1" x14ac:dyDescent="0.25">
      <c r="A29" s="1">
        <v>21</v>
      </c>
      <c r="B29" s="1" t="s">
        <v>126</v>
      </c>
      <c r="C29" s="18" t="s">
        <v>127</v>
      </c>
      <c r="D29" s="1"/>
      <c r="E29" s="6">
        <v>35341</v>
      </c>
      <c r="F29" s="1" t="s">
        <v>32</v>
      </c>
      <c r="G29" s="1" t="s">
        <v>33</v>
      </c>
      <c r="H29" s="1">
        <v>88</v>
      </c>
      <c r="I29" s="1"/>
      <c r="J29" s="20">
        <f t="shared" si="0"/>
        <v>88</v>
      </c>
      <c r="K29" s="1" t="s">
        <v>42</v>
      </c>
      <c r="L29" s="1" t="s">
        <v>42</v>
      </c>
      <c r="M29" s="5"/>
      <c r="N29" s="18" t="s">
        <v>128</v>
      </c>
      <c r="O29" s="1" t="s">
        <v>125</v>
      </c>
      <c r="P29" s="7" t="s">
        <v>38</v>
      </c>
      <c r="Q29" s="26"/>
      <c r="R29" s="26"/>
      <c r="S29" s="27"/>
      <c r="T29" s="43"/>
    </row>
    <row r="30" spans="1:20 16380:16380" s="23" customFormat="1" ht="52.5" customHeight="1" x14ac:dyDescent="0.25">
      <c r="A30" s="1">
        <v>22</v>
      </c>
      <c r="B30" s="1" t="s">
        <v>129</v>
      </c>
      <c r="C30" s="18" t="s">
        <v>130</v>
      </c>
      <c r="D30" s="5"/>
      <c r="E30" s="29" t="s">
        <v>131</v>
      </c>
      <c r="F30" s="5" t="s">
        <v>69</v>
      </c>
      <c r="G30" s="1" t="s">
        <v>33</v>
      </c>
      <c r="H30" s="1">
        <v>86</v>
      </c>
      <c r="I30" s="1"/>
      <c r="J30" s="20">
        <f t="shared" si="0"/>
        <v>86</v>
      </c>
      <c r="K30" s="1" t="s">
        <v>48</v>
      </c>
      <c r="L30" s="1" t="s">
        <v>48</v>
      </c>
      <c r="M30" s="38"/>
      <c r="N30" s="5" t="s">
        <v>132</v>
      </c>
      <c r="O30" s="1" t="s">
        <v>125</v>
      </c>
      <c r="P30" s="7" t="s">
        <v>38</v>
      </c>
      <c r="Q30" s="38"/>
      <c r="R30" s="38"/>
      <c r="S30" s="39"/>
      <c r="T30" s="42"/>
    </row>
    <row r="31" spans="1:20 16380:16380" s="23" customFormat="1" ht="52.5" customHeight="1" x14ac:dyDescent="0.25">
      <c r="A31" s="1">
        <v>23</v>
      </c>
      <c r="B31" s="1" t="s">
        <v>133</v>
      </c>
      <c r="C31" s="18" t="s">
        <v>134</v>
      </c>
      <c r="D31" s="1"/>
      <c r="E31" s="19" t="s">
        <v>135</v>
      </c>
      <c r="F31" s="5" t="s">
        <v>69</v>
      </c>
      <c r="G31" s="1" t="s">
        <v>33</v>
      </c>
      <c r="H31" s="1">
        <v>85</v>
      </c>
      <c r="I31" s="1"/>
      <c r="J31" s="20">
        <f t="shared" si="0"/>
        <v>85</v>
      </c>
      <c r="K31" s="1" t="s">
        <v>48</v>
      </c>
      <c r="L31" s="1" t="s">
        <v>48</v>
      </c>
      <c r="M31" s="1"/>
      <c r="N31" s="18" t="s">
        <v>136</v>
      </c>
      <c r="O31" s="1" t="s">
        <v>125</v>
      </c>
      <c r="P31" s="7" t="s">
        <v>38</v>
      </c>
      <c r="Q31" s="2"/>
      <c r="R31" s="2"/>
      <c r="S31" s="3"/>
      <c r="T31" s="43"/>
    </row>
    <row r="32" spans="1:20 16380:16380" s="23" customFormat="1" ht="52.5" customHeight="1" x14ac:dyDescent="0.25">
      <c r="A32" s="1">
        <v>24</v>
      </c>
      <c r="B32" s="1" t="s">
        <v>137</v>
      </c>
      <c r="C32" s="18" t="s">
        <v>138</v>
      </c>
      <c r="D32" s="1"/>
      <c r="E32" s="19" t="s">
        <v>139</v>
      </c>
      <c r="F32" s="1" t="s">
        <v>32</v>
      </c>
      <c r="G32" s="1" t="s">
        <v>33</v>
      </c>
      <c r="H32" s="1">
        <v>83</v>
      </c>
      <c r="I32" s="1"/>
      <c r="J32" s="20">
        <f t="shared" si="0"/>
        <v>83</v>
      </c>
      <c r="K32" s="1" t="s">
        <v>48</v>
      </c>
      <c r="L32" s="1" t="s">
        <v>140</v>
      </c>
      <c r="M32" s="5"/>
      <c r="N32" s="18" t="s">
        <v>141</v>
      </c>
      <c r="O32" s="1" t="s">
        <v>125</v>
      </c>
      <c r="P32" s="7" t="s">
        <v>38</v>
      </c>
      <c r="Q32" s="5"/>
      <c r="R32" s="5"/>
      <c r="S32" s="41"/>
      <c r="T32" s="11"/>
    </row>
    <row r="33" spans="1:20" s="23" customFormat="1" ht="52.5" customHeight="1" x14ac:dyDescent="0.25">
      <c r="A33" s="1">
        <v>25</v>
      </c>
      <c r="B33" s="1" t="s">
        <v>142</v>
      </c>
      <c r="C33" s="18" t="s">
        <v>143</v>
      </c>
      <c r="D33" s="1"/>
      <c r="E33" s="19" t="s">
        <v>144</v>
      </c>
      <c r="F33" s="1" t="s">
        <v>32</v>
      </c>
      <c r="G33" s="1" t="s">
        <v>33</v>
      </c>
      <c r="H33" s="1">
        <v>83</v>
      </c>
      <c r="I33" s="1"/>
      <c r="J33" s="20">
        <f t="shared" si="0"/>
        <v>83</v>
      </c>
      <c r="K33" s="1" t="s">
        <v>48</v>
      </c>
      <c r="L33" s="1" t="s">
        <v>140</v>
      </c>
      <c r="M33" s="38"/>
      <c r="N33" s="18" t="s">
        <v>145</v>
      </c>
      <c r="O33" s="1" t="s">
        <v>125</v>
      </c>
      <c r="P33" s="7" t="s">
        <v>38</v>
      </c>
      <c r="Q33" s="38"/>
      <c r="R33" s="38"/>
      <c r="S33" s="39"/>
      <c r="T33" s="42"/>
    </row>
    <row r="34" spans="1:20" s="23" customFormat="1" ht="52.5" customHeight="1" x14ac:dyDescent="0.25">
      <c r="A34" s="1">
        <v>26</v>
      </c>
      <c r="B34" s="1" t="s">
        <v>146</v>
      </c>
      <c r="C34" s="18" t="s">
        <v>147</v>
      </c>
      <c r="D34" s="38"/>
      <c r="E34" s="29" t="s">
        <v>148</v>
      </c>
      <c r="F34" s="1" t="s">
        <v>32</v>
      </c>
      <c r="G34" s="1" t="s">
        <v>33</v>
      </c>
      <c r="H34" s="1">
        <v>83</v>
      </c>
      <c r="I34" s="1"/>
      <c r="J34" s="20">
        <f t="shared" si="0"/>
        <v>83</v>
      </c>
      <c r="K34" s="1" t="s">
        <v>48</v>
      </c>
      <c r="L34" s="5" t="s">
        <v>140</v>
      </c>
      <c r="M34" s="5"/>
      <c r="N34" s="5" t="s">
        <v>149</v>
      </c>
      <c r="O34" s="1" t="s">
        <v>125</v>
      </c>
      <c r="P34" s="7" t="s">
        <v>38</v>
      </c>
      <c r="Q34" s="5"/>
      <c r="R34" s="5"/>
      <c r="S34" s="41"/>
      <c r="T34" s="11"/>
    </row>
    <row r="35" spans="1:20" s="23" customFormat="1" ht="52.5" customHeight="1" x14ac:dyDescent="0.25">
      <c r="A35" s="1">
        <v>27</v>
      </c>
      <c r="B35" s="1" t="s">
        <v>150</v>
      </c>
      <c r="C35" s="18" t="s">
        <v>151</v>
      </c>
      <c r="D35" s="1"/>
      <c r="E35" s="19" t="s">
        <v>152</v>
      </c>
      <c r="F35" s="1" t="s">
        <v>32</v>
      </c>
      <c r="G35" s="1" t="s">
        <v>33</v>
      </c>
      <c r="H35" s="1">
        <v>82</v>
      </c>
      <c r="I35" s="1"/>
      <c r="J35" s="20">
        <f t="shared" si="0"/>
        <v>82</v>
      </c>
      <c r="K35" s="1" t="s">
        <v>48</v>
      </c>
      <c r="L35" s="1" t="s">
        <v>140</v>
      </c>
      <c r="M35" s="1"/>
      <c r="N35" s="18" t="s">
        <v>153</v>
      </c>
      <c r="O35" s="1" t="s">
        <v>125</v>
      </c>
      <c r="P35" s="7" t="s">
        <v>38</v>
      </c>
      <c r="Q35" s="2"/>
      <c r="R35" s="2"/>
      <c r="S35" s="3"/>
      <c r="T35" s="43"/>
    </row>
    <row r="36" spans="1:20" ht="52.5" customHeight="1" x14ac:dyDescent="0.25">
      <c r="A36" s="1">
        <v>28</v>
      </c>
      <c r="B36" s="1" t="s">
        <v>154</v>
      </c>
      <c r="C36" s="18" t="s">
        <v>155</v>
      </c>
      <c r="D36" s="1"/>
      <c r="E36" s="19" t="s">
        <v>156</v>
      </c>
      <c r="F36" s="1" t="s">
        <v>32</v>
      </c>
      <c r="G36" s="1" t="s">
        <v>33</v>
      </c>
      <c r="H36" s="1">
        <v>82</v>
      </c>
      <c r="I36" s="1"/>
      <c r="J36" s="20">
        <f t="shared" si="0"/>
        <v>82</v>
      </c>
      <c r="K36" s="1" t="s">
        <v>48</v>
      </c>
      <c r="L36" s="1" t="s">
        <v>140</v>
      </c>
      <c r="M36" s="38"/>
      <c r="N36" s="18" t="s">
        <v>157</v>
      </c>
      <c r="O36" s="1" t="s">
        <v>125</v>
      </c>
      <c r="P36" s="7" t="s">
        <v>38</v>
      </c>
      <c r="Q36" s="38"/>
      <c r="R36" s="38"/>
      <c r="S36" s="39"/>
      <c r="T36" s="42"/>
    </row>
    <row r="37" spans="1:20" s="23" customFormat="1" ht="52.5" customHeight="1" x14ac:dyDescent="0.25">
      <c r="A37" s="1">
        <v>29</v>
      </c>
      <c r="B37" s="1" t="s">
        <v>158</v>
      </c>
      <c r="C37" s="18" t="s">
        <v>159</v>
      </c>
      <c r="D37" s="5"/>
      <c r="E37" s="29" t="s">
        <v>160</v>
      </c>
      <c r="F37" s="1" t="s">
        <v>69</v>
      </c>
      <c r="G37" s="1" t="s">
        <v>33</v>
      </c>
      <c r="H37" s="1">
        <v>82</v>
      </c>
      <c r="I37" s="1"/>
      <c r="J37" s="20">
        <f t="shared" si="0"/>
        <v>82</v>
      </c>
      <c r="K37" s="1" t="s">
        <v>161</v>
      </c>
      <c r="L37" s="1" t="s">
        <v>140</v>
      </c>
      <c r="M37" s="5"/>
      <c r="N37" s="5" t="s">
        <v>162</v>
      </c>
      <c r="O37" s="1" t="s">
        <v>125</v>
      </c>
      <c r="P37" s="7" t="s">
        <v>38</v>
      </c>
      <c r="Q37" s="5"/>
      <c r="R37" s="5"/>
      <c r="S37" s="41"/>
      <c r="T37" s="11"/>
    </row>
    <row r="38" spans="1:20" ht="52.5" customHeight="1" x14ac:dyDescent="0.25">
      <c r="A38" s="1">
        <v>30</v>
      </c>
      <c r="B38" s="1" t="s">
        <v>163</v>
      </c>
      <c r="C38" s="18" t="s">
        <v>164</v>
      </c>
      <c r="D38" s="5"/>
      <c r="E38" s="29" t="s">
        <v>165</v>
      </c>
      <c r="F38" s="5" t="s">
        <v>69</v>
      </c>
      <c r="G38" s="1" t="s">
        <v>33</v>
      </c>
      <c r="H38" s="1">
        <v>81</v>
      </c>
      <c r="I38" s="1"/>
      <c r="J38" s="20">
        <f t="shared" si="0"/>
        <v>81</v>
      </c>
      <c r="K38" s="1" t="s">
        <v>42</v>
      </c>
      <c r="L38" s="1" t="s">
        <v>42</v>
      </c>
      <c r="M38" s="38"/>
      <c r="N38" s="44" t="s">
        <v>166</v>
      </c>
      <c r="O38" s="1" t="s">
        <v>125</v>
      </c>
      <c r="P38" s="7" t="s">
        <v>38</v>
      </c>
      <c r="Q38" s="45"/>
      <c r="R38" s="45"/>
      <c r="S38" s="45"/>
      <c r="T38" s="42"/>
    </row>
    <row r="39" spans="1:20" s="8" customFormat="1" ht="52.5" customHeight="1" x14ac:dyDescent="0.25">
      <c r="A39" s="1">
        <v>31</v>
      </c>
      <c r="B39" s="1" t="s">
        <v>167</v>
      </c>
      <c r="C39" s="18" t="s">
        <v>168</v>
      </c>
      <c r="D39" s="1"/>
      <c r="E39" s="19" t="s">
        <v>169</v>
      </c>
      <c r="F39" s="1" t="s">
        <v>32</v>
      </c>
      <c r="G39" s="1" t="s">
        <v>33</v>
      </c>
      <c r="H39" s="1">
        <v>81</v>
      </c>
      <c r="I39" s="1"/>
      <c r="J39" s="20">
        <f t="shared" si="0"/>
        <v>81</v>
      </c>
      <c r="K39" s="1" t="s">
        <v>48</v>
      </c>
      <c r="L39" s="1" t="s">
        <v>140</v>
      </c>
      <c r="M39" s="38"/>
      <c r="N39" s="18" t="s">
        <v>170</v>
      </c>
      <c r="O39" s="1" t="s">
        <v>125</v>
      </c>
      <c r="P39" s="7" t="s">
        <v>38</v>
      </c>
      <c r="T39" s="42"/>
    </row>
    <row r="40" spans="1:20" s="8" customFormat="1" ht="52.5" customHeight="1" x14ac:dyDescent="0.25">
      <c r="A40" s="1">
        <v>32</v>
      </c>
      <c r="B40" s="1" t="s">
        <v>171</v>
      </c>
      <c r="C40" s="18" t="s">
        <v>172</v>
      </c>
      <c r="D40" s="1"/>
      <c r="E40" s="19" t="s">
        <v>173</v>
      </c>
      <c r="F40" s="1" t="s">
        <v>32</v>
      </c>
      <c r="G40" s="1" t="s">
        <v>33</v>
      </c>
      <c r="H40" s="1">
        <v>80</v>
      </c>
      <c r="I40" s="1"/>
      <c r="J40" s="20">
        <f t="shared" si="0"/>
        <v>80</v>
      </c>
      <c r="K40" s="1" t="s">
        <v>48</v>
      </c>
      <c r="L40" s="1" t="s">
        <v>140</v>
      </c>
      <c r="M40" s="38"/>
      <c r="N40" s="18" t="s">
        <v>174</v>
      </c>
      <c r="O40" s="1" t="s">
        <v>125</v>
      </c>
      <c r="P40" s="7" t="s">
        <v>38</v>
      </c>
      <c r="T40" s="42"/>
    </row>
    <row r="41" spans="1:20" s="8" customFormat="1" ht="52.5" customHeight="1" x14ac:dyDescent="0.25">
      <c r="A41" s="1">
        <v>33</v>
      </c>
      <c r="B41" s="1" t="s">
        <v>175</v>
      </c>
      <c r="C41" s="18" t="s">
        <v>176</v>
      </c>
      <c r="D41" s="1"/>
      <c r="E41" s="19" t="s">
        <v>177</v>
      </c>
      <c r="F41" s="5" t="s">
        <v>69</v>
      </c>
      <c r="G41" s="1" t="s">
        <v>33</v>
      </c>
      <c r="H41" s="1">
        <v>78</v>
      </c>
      <c r="I41" s="1"/>
      <c r="J41" s="20">
        <f t="shared" si="0"/>
        <v>78</v>
      </c>
      <c r="K41" s="1" t="s">
        <v>48</v>
      </c>
      <c r="L41" s="1" t="s">
        <v>178</v>
      </c>
      <c r="M41" s="1"/>
      <c r="N41" s="18" t="s">
        <v>179</v>
      </c>
      <c r="O41" s="1" t="s">
        <v>125</v>
      </c>
      <c r="P41" s="7" t="s">
        <v>38</v>
      </c>
      <c r="Q41" s="4"/>
      <c r="R41" s="4"/>
      <c r="S41" s="4"/>
      <c r="T41" s="43"/>
    </row>
    <row r="42" spans="1:20" s="8" customFormat="1" ht="52.5" customHeight="1" x14ac:dyDescent="0.25">
      <c r="A42" s="1">
        <v>34</v>
      </c>
      <c r="B42" s="1" t="s">
        <v>180</v>
      </c>
      <c r="C42" s="18" t="s">
        <v>181</v>
      </c>
      <c r="D42" s="1"/>
      <c r="E42" s="19" t="s">
        <v>182</v>
      </c>
      <c r="F42" s="5" t="s">
        <v>69</v>
      </c>
      <c r="G42" s="1" t="s">
        <v>33</v>
      </c>
      <c r="H42" s="30">
        <v>78</v>
      </c>
      <c r="I42" s="30"/>
      <c r="J42" s="20">
        <f t="shared" si="0"/>
        <v>78</v>
      </c>
      <c r="K42" s="1" t="s">
        <v>48</v>
      </c>
      <c r="L42" s="1" t="s">
        <v>178</v>
      </c>
      <c r="M42" s="30"/>
      <c r="N42" s="18" t="s">
        <v>183</v>
      </c>
      <c r="O42" s="1" t="s">
        <v>125</v>
      </c>
      <c r="P42" s="7" t="s">
        <v>38</v>
      </c>
      <c r="Q42" s="46"/>
      <c r="R42" s="46"/>
      <c r="S42" s="46"/>
      <c r="T42" s="43"/>
    </row>
    <row r="43" spans="1:20" s="8" customFormat="1" ht="52.5" customHeight="1" x14ac:dyDescent="0.25">
      <c r="A43" s="1">
        <v>35</v>
      </c>
      <c r="B43" s="1" t="s">
        <v>184</v>
      </c>
      <c r="C43" s="18" t="s">
        <v>185</v>
      </c>
      <c r="D43" s="5"/>
      <c r="E43" s="29" t="s">
        <v>186</v>
      </c>
      <c r="F43" s="1" t="s">
        <v>32</v>
      </c>
      <c r="G43" s="1" t="s">
        <v>33</v>
      </c>
      <c r="H43" s="1">
        <v>78</v>
      </c>
      <c r="I43" s="1"/>
      <c r="J43" s="20">
        <f t="shared" si="0"/>
        <v>78</v>
      </c>
      <c r="K43" s="1" t="s">
        <v>48</v>
      </c>
      <c r="L43" s="1" t="s">
        <v>140</v>
      </c>
      <c r="M43" s="5"/>
      <c r="N43" s="18" t="s">
        <v>187</v>
      </c>
      <c r="O43" s="1" t="s">
        <v>125</v>
      </c>
      <c r="P43" s="7" t="s">
        <v>38</v>
      </c>
      <c r="Q43" s="47"/>
      <c r="R43" s="47"/>
      <c r="S43" s="47"/>
      <c r="T43" s="11"/>
    </row>
    <row r="44" spans="1:20" ht="52.5" customHeight="1" x14ac:dyDescent="0.25">
      <c r="A44" s="1">
        <v>36</v>
      </c>
      <c r="B44" s="1" t="s">
        <v>188</v>
      </c>
      <c r="C44" s="18" t="s">
        <v>189</v>
      </c>
      <c r="D44" s="5"/>
      <c r="E44" s="29" t="s">
        <v>190</v>
      </c>
      <c r="F44" s="1" t="s">
        <v>32</v>
      </c>
      <c r="G44" s="1" t="s">
        <v>33</v>
      </c>
      <c r="H44" s="1">
        <v>78</v>
      </c>
      <c r="I44" s="1"/>
      <c r="J44" s="20">
        <f t="shared" si="0"/>
        <v>78</v>
      </c>
      <c r="K44" s="1" t="s">
        <v>42</v>
      </c>
      <c r="L44" s="1" t="s">
        <v>42</v>
      </c>
      <c r="M44" s="5"/>
      <c r="N44" s="18" t="s">
        <v>191</v>
      </c>
      <c r="O44" s="1" t="s">
        <v>125</v>
      </c>
      <c r="P44" s="7" t="s">
        <v>38</v>
      </c>
      <c r="Q44" s="47"/>
      <c r="R44" s="47"/>
      <c r="S44" s="47"/>
      <c r="T44" s="11"/>
    </row>
    <row r="45" spans="1:20" s="8" customFormat="1" ht="52.5" customHeight="1" x14ac:dyDescent="0.25">
      <c r="A45" s="1">
        <v>37</v>
      </c>
      <c r="B45" s="1" t="s">
        <v>192</v>
      </c>
      <c r="C45" s="18" t="s">
        <v>193</v>
      </c>
      <c r="D45" s="1"/>
      <c r="E45" s="19" t="s">
        <v>194</v>
      </c>
      <c r="F45" s="5" t="s">
        <v>69</v>
      </c>
      <c r="G45" s="1" t="s">
        <v>33</v>
      </c>
      <c r="H45" s="12">
        <v>77</v>
      </c>
      <c r="I45" s="12"/>
      <c r="J45" s="20">
        <f t="shared" si="0"/>
        <v>77</v>
      </c>
      <c r="K45" s="1" t="s">
        <v>195</v>
      </c>
      <c r="L45" s="1" t="s">
        <v>140</v>
      </c>
      <c r="M45" s="12"/>
      <c r="N45" s="18" t="s">
        <v>196</v>
      </c>
      <c r="O45" s="1" t="s">
        <v>125</v>
      </c>
      <c r="P45" s="7" t="s">
        <v>38</v>
      </c>
      <c r="Q45" s="4"/>
      <c r="R45" s="4"/>
      <c r="S45" s="4"/>
      <c r="T45" s="48"/>
    </row>
    <row r="46" spans="1:20" s="8" customFormat="1" ht="52.5" customHeight="1" x14ac:dyDescent="0.25">
      <c r="A46" s="1">
        <v>38</v>
      </c>
      <c r="B46" s="1" t="s">
        <v>197</v>
      </c>
      <c r="C46" s="18" t="s">
        <v>198</v>
      </c>
      <c r="D46" s="1"/>
      <c r="E46" s="19" t="s">
        <v>199</v>
      </c>
      <c r="F46" s="1" t="s">
        <v>32</v>
      </c>
      <c r="G46" s="1" t="s">
        <v>33</v>
      </c>
      <c r="H46" s="1">
        <v>76</v>
      </c>
      <c r="I46" s="1"/>
      <c r="J46" s="20">
        <f t="shared" si="0"/>
        <v>76</v>
      </c>
      <c r="K46" s="1" t="s">
        <v>48</v>
      </c>
      <c r="L46" s="1" t="s">
        <v>42</v>
      </c>
      <c r="M46" s="1"/>
      <c r="N46" s="18" t="s">
        <v>200</v>
      </c>
      <c r="O46" s="1" t="s">
        <v>125</v>
      </c>
      <c r="P46" s="7" t="s">
        <v>38</v>
      </c>
      <c r="Q46" s="2"/>
      <c r="R46" s="2"/>
      <c r="S46" s="2"/>
      <c r="T46" s="43"/>
    </row>
    <row r="47" spans="1:20" ht="52.5" customHeight="1" x14ac:dyDescent="0.25">
      <c r="A47" s="1">
        <v>39</v>
      </c>
      <c r="B47" s="1" t="s">
        <v>201</v>
      </c>
      <c r="C47" s="18" t="s">
        <v>202</v>
      </c>
      <c r="D47" s="1"/>
      <c r="E47" s="19" t="s">
        <v>203</v>
      </c>
      <c r="F47" s="1" t="s">
        <v>69</v>
      </c>
      <c r="G47" s="1" t="s">
        <v>33</v>
      </c>
      <c r="H47" s="1">
        <v>76</v>
      </c>
      <c r="I47" s="1"/>
      <c r="J47" s="20">
        <f t="shared" si="0"/>
        <v>76</v>
      </c>
      <c r="K47" s="1" t="s">
        <v>161</v>
      </c>
      <c r="L47" s="1" t="s">
        <v>140</v>
      </c>
      <c r="M47" s="38"/>
      <c r="N47" s="18" t="s">
        <v>204</v>
      </c>
      <c r="O47" s="1" t="s">
        <v>125</v>
      </c>
      <c r="P47" s="7" t="s">
        <v>38</v>
      </c>
      <c r="Q47" s="38"/>
      <c r="R47" s="38"/>
      <c r="S47" s="38"/>
      <c r="T47" s="42"/>
    </row>
    <row r="48" spans="1:20" ht="52.5" customHeight="1" x14ac:dyDescent="0.25">
      <c r="A48" s="1">
        <v>40</v>
      </c>
      <c r="B48" s="1" t="s">
        <v>205</v>
      </c>
      <c r="C48" s="18" t="s">
        <v>206</v>
      </c>
      <c r="D48" s="5"/>
      <c r="E48" s="29" t="s">
        <v>207</v>
      </c>
      <c r="F48" s="1" t="s">
        <v>41</v>
      </c>
      <c r="G48" s="1" t="s">
        <v>33</v>
      </c>
      <c r="H48" s="1">
        <v>76</v>
      </c>
      <c r="I48" s="1"/>
      <c r="J48" s="20">
        <f t="shared" si="0"/>
        <v>76</v>
      </c>
      <c r="K48" s="1" t="s">
        <v>161</v>
      </c>
      <c r="L48" s="1" t="s">
        <v>140</v>
      </c>
      <c r="M48" s="5"/>
      <c r="N48" s="5" t="s">
        <v>208</v>
      </c>
      <c r="O48" s="1" t="s">
        <v>125</v>
      </c>
      <c r="P48" s="7" t="s">
        <v>38</v>
      </c>
      <c r="Q48" s="5"/>
      <c r="R48" s="5"/>
      <c r="S48" s="5"/>
      <c r="T48" s="11"/>
    </row>
    <row r="49" spans="1:20" ht="52.5" customHeight="1" x14ac:dyDescent="0.25">
      <c r="A49" s="1">
        <v>41</v>
      </c>
      <c r="B49" s="1" t="s">
        <v>209</v>
      </c>
      <c r="C49" s="18" t="s">
        <v>210</v>
      </c>
      <c r="D49" s="1"/>
      <c r="E49" s="19" t="s">
        <v>211</v>
      </c>
      <c r="F49" s="1" t="s">
        <v>41</v>
      </c>
      <c r="G49" s="1" t="s">
        <v>33</v>
      </c>
      <c r="H49" s="33">
        <v>75</v>
      </c>
      <c r="I49" s="33"/>
      <c r="J49" s="20">
        <f t="shared" si="0"/>
        <v>75</v>
      </c>
      <c r="K49" s="1" t="s">
        <v>48</v>
      </c>
      <c r="L49" s="1" t="s">
        <v>140</v>
      </c>
      <c r="M49" s="33"/>
      <c r="N49" s="18" t="s">
        <v>212</v>
      </c>
      <c r="O49" s="1" t="s">
        <v>125</v>
      </c>
      <c r="P49" s="7" t="s">
        <v>38</v>
      </c>
      <c r="Q49" s="34"/>
      <c r="R49" s="34"/>
      <c r="S49" s="34"/>
      <c r="T49" s="43"/>
    </row>
    <row r="50" spans="1:20" ht="52.5" customHeight="1" x14ac:dyDescent="0.25">
      <c r="A50" s="1">
        <v>42</v>
      </c>
      <c r="B50" s="1" t="s">
        <v>213</v>
      </c>
      <c r="C50" s="18" t="s">
        <v>214</v>
      </c>
      <c r="D50" s="5"/>
      <c r="E50" s="29" t="s">
        <v>215</v>
      </c>
      <c r="F50" s="1" t="s">
        <v>41</v>
      </c>
      <c r="G50" s="1" t="s">
        <v>33</v>
      </c>
      <c r="H50" s="1">
        <v>73</v>
      </c>
      <c r="I50" s="1"/>
      <c r="J50" s="20">
        <f t="shared" si="0"/>
        <v>73</v>
      </c>
      <c r="K50" s="1" t="s">
        <v>48</v>
      </c>
      <c r="L50" s="1" t="s">
        <v>140</v>
      </c>
      <c r="M50" s="5"/>
      <c r="N50" s="18" t="s">
        <v>216</v>
      </c>
      <c r="O50" s="1" t="s">
        <v>125</v>
      </c>
      <c r="P50" s="7" t="s">
        <v>38</v>
      </c>
      <c r="Q50" s="5"/>
      <c r="R50" s="5"/>
      <c r="S50" s="5"/>
      <c r="T50" s="11"/>
    </row>
    <row r="51" spans="1:20" ht="52.5" customHeight="1" x14ac:dyDescent="0.25">
      <c r="A51" s="1">
        <v>43</v>
      </c>
      <c r="B51" s="1" t="s">
        <v>217</v>
      </c>
      <c r="C51" s="18" t="s">
        <v>218</v>
      </c>
      <c r="D51" s="5"/>
      <c r="E51" s="29" t="s">
        <v>219</v>
      </c>
      <c r="F51" s="1" t="s">
        <v>69</v>
      </c>
      <c r="G51" s="1" t="s">
        <v>33</v>
      </c>
      <c r="H51" s="1">
        <v>70</v>
      </c>
      <c r="I51" s="1"/>
      <c r="J51" s="20">
        <f t="shared" si="0"/>
        <v>70</v>
      </c>
      <c r="K51" s="1" t="s">
        <v>48</v>
      </c>
      <c r="L51" s="1" t="s">
        <v>140</v>
      </c>
      <c r="M51" s="5"/>
      <c r="N51" s="18" t="s">
        <v>220</v>
      </c>
      <c r="O51" s="1" t="s">
        <v>125</v>
      </c>
      <c r="P51" s="7" t="s">
        <v>38</v>
      </c>
      <c r="Q51" s="5"/>
      <c r="R51" s="5"/>
      <c r="S51" s="5"/>
      <c r="T51" s="11"/>
    </row>
    <row r="52" spans="1:20" ht="52.5" customHeight="1" x14ac:dyDescent="0.25">
      <c r="A52" s="1">
        <v>44</v>
      </c>
      <c r="B52" s="1" t="s">
        <v>221</v>
      </c>
      <c r="C52" s="18" t="s">
        <v>222</v>
      </c>
      <c r="D52" s="1"/>
      <c r="E52" s="19" t="s">
        <v>223</v>
      </c>
      <c r="F52" s="1" t="s">
        <v>32</v>
      </c>
      <c r="G52" s="1" t="s">
        <v>33</v>
      </c>
      <c r="H52" s="1">
        <v>0</v>
      </c>
      <c r="I52" s="1"/>
      <c r="J52" s="20">
        <f t="shared" si="0"/>
        <v>0</v>
      </c>
      <c r="K52" s="1" t="s">
        <v>48</v>
      </c>
      <c r="L52" s="1" t="s">
        <v>140</v>
      </c>
      <c r="M52" s="1"/>
      <c r="N52" s="18" t="s">
        <v>224</v>
      </c>
      <c r="O52" s="1" t="s">
        <v>125</v>
      </c>
      <c r="P52" s="7" t="s">
        <v>38</v>
      </c>
      <c r="Q52" s="2"/>
      <c r="R52" s="2"/>
      <c r="S52" s="2"/>
      <c r="T52" s="21" t="s">
        <v>960</v>
      </c>
    </row>
    <row r="53" spans="1:20" ht="52.5" customHeight="1" x14ac:dyDescent="0.25">
      <c r="A53" s="1">
        <v>45</v>
      </c>
      <c r="B53" s="1" t="s">
        <v>226</v>
      </c>
      <c r="C53" s="18" t="s">
        <v>227</v>
      </c>
      <c r="D53" s="5"/>
      <c r="E53" s="29" t="s">
        <v>228</v>
      </c>
      <c r="F53" s="1" t="s">
        <v>32</v>
      </c>
      <c r="G53" s="1" t="s">
        <v>33</v>
      </c>
      <c r="H53" s="1">
        <v>0</v>
      </c>
      <c r="I53" s="1"/>
      <c r="J53" s="20">
        <f t="shared" si="0"/>
        <v>0</v>
      </c>
      <c r="K53" s="1" t="s">
        <v>48</v>
      </c>
      <c r="L53" s="1" t="s">
        <v>140</v>
      </c>
      <c r="M53" s="5"/>
      <c r="N53" s="18" t="s">
        <v>229</v>
      </c>
      <c r="O53" s="1" t="s">
        <v>125</v>
      </c>
      <c r="P53" s="7" t="s">
        <v>38</v>
      </c>
      <c r="Q53" s="5"/>
      <c r="R53" s="5"/>
      <c r="S53" s="5"/>
      <c r="T53" s="21" t="s">
        <v>960</v>
      </c>
    </row>
    <row r="54" spans="1:20" ht="52.5" customHeight="1" x14ac:dyDescent="0.25">
      <c r="A54" s="1">
        <v>46</v>
      </c>
      <c r="B54" s="1" t="s">
        <v>230</v>
      </c>
      <c r="C54" s="18" t="s">
        <v>231</v>
      </c>
      <c r="D54" s="5"/>
      <c r="E54" s="29" t="s">
        <v>232</v>
      </c>
      <c r="F54" s="1" t="s">
        <v>32</v>
      </c>
      <c r="G54" s="1" t="s">
        <v>33</v>
      </c>
      <c r="H54" s="1">
        <v>0</v>
      </c>
      <c r="I54" s="1"/>
      <c r="J54" s="20">
        <f t="shared" si="0"/>
        <v>0</v>
      </c>
      <c r="K54" s="1" t="s">
        <v>48</v>
      </c>
      <c r="L54" s="1" t="s">
        <v>48</v>
      </c>
      <c r="M54" s="5"/>
      <c r="N54" s="5" t="s">
        <v>233</v>
      </c>
      <c r="O54" s="1" t="s">
        <v>125</v>
      </c>
      <c r="P54" s="7" t="s">
        <v>38</v>
      </c>
      <c r="Q54" s="5"/>
      <c r="R54" s="5"/>
      <c r="S54" s="5"/>
      <c r="T54" s="21" t="s">
        <v>960</v>
      </c>
    </row>
    <row r="55" spans="1:20" s="23" customFormat="1" ht="52.5" customHeight="1" x14ac:dyDescent="0.25">
      <c r="A55" s="1">
        <v>47</v>
      </c>
      <c r="B55" s="1" t="s">
        <v>234</v>
      </c>
      <c r="C55" s="18" t="s">
        <v>235</v>
      </c>
      <c r="D55" s="1"/>
      <c r="E55" s="19" t="s">
        <v>236</v>
      </c>
      <c r="F55" s="1" t="s">
        <v>237</v>
      </c>
      <c r="G55" s="1" t="s">
        <v>238</v>
      </c>
      <c r="H55" s="1">
        <v>93</v>
      </c>
      <c r="I55" s="1"/>
      <c r="J55" s="20">
        <f t="shared" si="0"/>
        <v>93</v>
      </c>
      <c r="K55" s="1" t="s">
        <v>48</v>
      </c>
      <c r="L55" s="1" t="s">
        <v>239</v>
      </c>
      <c r="M55" s="1"/>
      <c r="N55" s="18" t="s">
        <v>240</v>
      </c>
      <c r="O55" s="1" t="s">
        <v>241</v>
      </c>
      <c r="P55" s="7" t="s">
        <v>242</v>
      </c>
      <c r="Q55" s="2"/>
      <c r="R55" s="2"/>
      <c r="S55" s="3"/>
      <c r="T55" s="21"/>
    </row>
    <row r="56" spans="1:20" s="10" customFormat="1" ht="52.5" customHeight="1" x14ac:dyDescent="0.25">
      <c r="A56" s="1">
        <v>48</v>
      </c>
      <c r="B56" s="1" t="s">
        <v>243</v>
      </c>
      <c r="C56" s="18" t="s">
        <v>244</v>
      </c>
      <c r="D56" s="19"/>
      <c r="E56" s="19" t="s">
        <v>245</v>
      </c>
      <c r="F56" s="1" t="s">
        <v>237</v>
      </c>
      <c r="G56" s="1" t="s">
        <v>238</v>
      </c>
      <c r="H56" s="1">
        <v>42</v>
      </c>
      <c r="I56" s="1"/>
      <c r="J56" s="20">
        <f t="shared" si="0"/>
        <v>42</v>
      </c>
      <c r="K56" s="1" t="s">
        <v>48</v>
      </c>
      <c r="L56" s="1" t="s">
        <v>239</v>
      </c>
      <c r="M56" s="1"/>
      <c r="N56" s="18" t="s">
        <v>246</v>
      </c>
      <c r="O56" s="1" t="s">
        <v>241</v>
      </c>
      <c r="P56" s="7" t="s">
        <v>242</v>
      </c>
      <c r="Q56" s="2"/>
      <c r="R56" s="2"/>
      <c r="S56" s="3"/>
      <c r="T56" s="21"/>
    </row>
    <row r="57" spans="1:20" s="23" customFormat="1" ht="52.5" customHeight="1" x14ac:dyDescent="0.25">
      <c r="A57" s="1">
        <v>49</v>
      </c>
      <c r="B57" s="1" t="s">
        <v>247</v>
      </c>
      <c r="C57" s="18" t="s">
        <v>248</v>
      </c>
      <c r="D57" s="1"/>
      <c r="E57" s="6" t="s">
        <v>249</v>
      </c>
      <c r="F57" s="1" t="s">
        <v>250</v>
      </c>
      <c r="G57" s="1" t="s">
        <v>251</v>
      </c>
      <c r="H57" s="1">
        <v>86</v>
      </c>
      <c r="I57" s="1"/>
      <c r="J57" s="20">
        <f t="shared" si="0"/>
        <v>86</v>
      </c>
      <c r="K57" s="1" t="s">
        <v>48</v>
      </c>
      <c r="L57" s="1" t="s">
        <v>48</v>
      </c>
      <c r="M57" s="1"/>
      <c r="N57" s="1" t="s">
        <v>252</v>
      </c>
      <c r="O57" s="1" t="s">
        <v>253</v>
      </c>
      <c r="P57" s="7" t="s">
        <v>38</v>
      </c>
      <c r="Q57" s="2"/>
      <c r="R57" s="2"/>
      <c r="S57" s="3"/>
      <c r="T57" s="21"/>
    </row>
    <row r="58" spans="1:20" s="23" customFormat="1" ht="52.5" customHeight="1" x14ac:dyDescent="0.25">
      <c r="A58" s="1">
        <v>50</v>
      </c>
      <c r="B58" s="1" t="s">
        <v>254</v>
      </c>
      <c r="C58" s="18" t="s">
        <v>255</v>
      </c>
      <c r="D58" s="1"/>
      <c r="E58" s="6">
        <v>32359</v>
      </c>
      <c r="F58" s="1" t="s">
        <v>256</v>
      </c>
      <c r="G58" s="1" t="s">
        <v>251</v>
      </c>
      <c r="H58" s="1">
        <v>80</v>
      </c>
      <c r="I58" s="1">
        <v>5</v>
      </c>
      <c r="J58" s="20">
        <f t="shared" si="0"/>
        <v>85</v>
      </c>
      <c r="K58" s="1" t="s">
        <v>48</v>
      </c>
      <c r="L58" s="1" t="s">
        <v>140</v>
      </c>
      <c r="M58" s="1"/>
      <c r="N58" s="1" t="s">
        <v>257</v>
      </c>
      <c r="O58" s="1" t="s">
        <v>258</v>
      </c>
      <c r="P58" s="7" t="s">
        <v>38</v>
      </c>
      <c r="Q58" s="2"/>
      <c r="R58" s="2"/>
      <c r="S58" s="3"/>
      <c r="T58" s="21" t="s">
        <v>490</v>
      </c>
    </row>
    <row r="59" spans="1:20" s="23" customFormat="1" ht="52.5" customHeight="1" x14ac:dyDescent="0.25">
      <c r="A59" s="1">
        <v>51</v>
      </c>
      <c r="B59" s="1" t="s">
        <v>259</v>
      </c>
      <c r="C59" s="18" t="s">
        <v>260</v>
      </c>
      <c r="D59" s="1"/>
      <c r="E59" s="6" t="s">
        <v>261</v>
      </c>
      <c r="F59" s="1" t="s">
        <v>262</v>
      </c>
      <c r="G59" s="1" t="s">
        <v>251</v>
      </c>
      <c r="H59" s="1">
        <v>82</v>
      </c>
      <c r="I59" s="1"/>
      <c r="J59" s="20">
        <f t="shared" si="0"/>
        <v>82</v>
      </c>
      <c r="K59" s="1" t="s">
        <v>48</v>
      </c>
      <c r="L59" s="1" t="s">
        <v>263</v>
      </c>
      <c r="M59" s="1"/>
      <c r="N59" s="1" t="s">
        <v>264</v>
      </c>
      <c r="O59" s="1" t="s">
        <v>253</v>
      </c>
      <c r="P59" s="7" t="s">
        <v>38</v>
      </c>
      <c r="Q59" s="2"/>
      <c r="R59" s="2"/>
      <c r="S59" s="3"/>
      <c r="T59" s="21"/>
    </row>
    <row r="60" spans="1:20" s="23" customFormat="1" ht="52.5" customHeight="1" x14ac:dyDescent="0.25">
      <c r="A60" s="1">
        <v>52</v>
      </c>
      <c r="B60" s="1" t="s">
        <v>265</v>
      </c>
      <c r="C60" s="18" t="s">
        <v>266</v>
      </c>
      <c r="D60" s="1"/>
      <c r="E60" s="6" t="s">
        <v>267</v>
      </c>
      <c r="F60" s="1" t="s">
        <v>250</v>
      </c>
      <c r="G60" s="1" t="s">
        <v>251</v>
      </c>
      <c r="H60" s="1">
        <v>82</v>
      </c>
      <c r="I60" s="1"/>
      <c r="J60" s="20">
        <f t="shared" si="0"/>
        <v>82</v>
      </c>
      <c r="K60" s="1" t="s">
        <v>48</v>
      </c>
      <c r="L60" s="1" t="s">
        <v>42</v>
      </c>
      <c r="M60" s="1"/>
      <c r="N60" s="1" t="s">
        <v>268</v>
      </c>
      <c r="O60" s="1" t="s">
        <v>253</v>
      </c>
      <c r="P60" s="7" t="s">
        <v>38</v>
      </c>
      <c r="Q60" s="2"/>
      <c r="R60" s="2"/>
      <c r="S60" s="3"/>
      <c r="T60" s="21"/>
    </row>
    <row r="61" spans="1:20" s="23" customFormat="1" ht="52.5" customHeight="1" x14ac:dyDescent="0.25">
      <c r="A61" s="1">
        <v>53</v>
      </c>
      <c r="B61" s="1" t="s">
        <v>269</v>
      </c>
      <c r="C61" s="18" t="s">
        <v>270</v>
      </c>
      <c r="D61" s="1"/>
      <c r="E61" s="6" t="s">
        <v>271</v>
      </c>
      <c r="F61" s="1" t="s">
        <v>250</v>
      </c>
      <c r="G61" s="1" t="s">
        <v>251</v>
      </c>
      <c r="H61" s="1">
        <v>81</v>
      </c>
      <c r="I61" s="1"/>
      <c r="J61" s="20">
        <f t="shared" si="0"/>
        <v>81</v>
      </c>
      <c r="K61" s="1" t="s">
        <v>48</v>
      </c>
      <c r="L61" s="1" t="s">
        <v>140</v>
      </c>
      <c r="M61" s="1"/>
      <c r="N61" s="1" t="s">
        <v>272</v>
      </c>
      <c r="O61" s="1" t="s">
        <v>258</v>
      </c>
      <c r="P61" s="7" t="s">
        <v>38</v>
      </c>
      <c r="Q61" s="2"/>
      <c r="R61" s="2"/>
      <c r="S61" s="3"/>
      <c r="T61" s="28"/>
    </row>
    <row r="62" spans="1:20" s="23" customFormat="1" ht="52.5" customHeight="1" x14ac:dyDescent="0.25">
      <c r="A62" s="1">
        <v>54</v>
      </c>
      <c r="B62" s="1" t="s">
        <v>273</v>
      </c>
      <c r="C62" s="18" t="s">
        <v>274</v>
      </c>
      <c r="D62" s="1"/>
      <c r="E62" s="6">
        <v>34741</v>
      </c>
      <c r="F62" s="1" t="s">
        <v>256</v>
      </c>
      <c r="G62" s="1" t="s">
        <v>251</v>
      </c>
      <c r="H62" s="1">
        <v>81</v>
      </c>
      <c r="I62" s="1"/>
      <c r="J62" s="20">
        <f t="shared" si="0"/>
        <v>81</v>
      </c>
      <c r="K62" s="1" t="s">
        <v>48</v>
      </c>
      <c r="L62" s="1" t="s">
        <v>42</v>
      </c>
      <c r="M62" s="1"/>
      <c r="N62" s="1" t="s">
        <v>275</v>
      </c>
      <c r="O62" s="1" t="s">
        <v>258</v>
      </c>
      <c r="P62" s="7" t="s">
        <v>38</v>
      </c>
      <c r="Q62" s="2"/>
      <c r="R62" s="2"/>
      <c r="S62" s="3"/>
      <c r="T62" s="21"/>
    </row>
    <row r="63" spans="1:20" s="23" customFormat="1" ht="52.5" customHeight="1" x14ac:dyDescent="0.25">
      <c r="A63" s="1">
        <v>55</v>
      </c>
      <c r="B63" s="1" t="s">
        <v>276</v>
      </c>
      <c r="C63" s="18" t="s">
        <v>277</v>
      </c>
      <c r="D63" s="1"/>
      <c r="E63" s="6">
        <v>30171</v>
      </c>
      <c r="F63" s="1" t="s">
        <v>256</v>
      </c>
      <c r="G63" s="1" t="s">
        <v>251</v>
      </c>
      <c r="H63" s="1">
        <v>81</v>
      </c>
      <c r="I63" s="1"/>
      <c r="J63" s="20">
        <f t="shared" si="0"/>
        <v>81</v>
      </c>
      <c r="K63" s="1" t="s">
        <v>48</v>
      </c>
      <c r="L63" s="1" t="s">
        <v>42</v>
      </c>
      <c r="M63" s="5"/>
      <c r="N63" s="1" t="s">
        <v>278</v>
      </c>
      <c r="O63" s="1" t="s">
        <v>258</v>
      </c>
      <c r="P63" s="7" t="s">
        <v>38</v>
      </c>
      <c r="Q63" s="5"/>
      <c r="R63" s="5"/>
      <c r="S63" s="41"/>
      <c r="T63" s="5"/>
    </row>
    <row r="64" spans="1:20" ht="52.5" customHeight="1" x14ac:dyDescent="0.25">
      <c r="A64" s="1">
        <v>56</v>
      </c>
      <c r="B64" s="1" t="s">
        <v>279</v>
      </c>
      <c r="C64" s="18" t="s">
        <v>280</v>
      </c>
      <c r="D64" s="1"/>
      <c r="E64" s="6">
        <v>33154</v>
      </c>
      <c r="F64" s="1" t="s">
        <v>262</v>
      </c>
      <c r="G64" s="1" t="s">
        <v>251</v>
      </c>
      <c r="H64" s="1">
        <v>80</v>
      </c>
      <c r="I64" s="1"/>
      <c r="J64" s="20">
        <f t="shared" si="0"/>
        <v>80</v>
      </c>
      <c r="K64" s="1" t="s">
        <v>48</v>
      </c>
      <c r="L64" s="1" t="s">
        <v>140</v>
      </c>
      <c r="M64" s="1"/>
      <c r="N64" s="1" t="s">
        <v>281</v>
      </c>
      <c r="O64" s="1" t="s">
        <v>258</v>
      </c>
      <c r="P64" s="7" t="s">
        <v>38</v>
      </c>
      <c r="Q64" s="2"/>
      <c r="R64" s="2"/>
      <c r="S64" s="3"/>
      <c r="T64" s="28"/>
    </row>
    <row r="65" spans="1:20" s="23" customFormat="1" ht="52.5" customHeight="1" x14ac:dyDescent="0.25">
      <c r="A65" s="1">
        <v>57</v>
      </c>
      <c r="B65" s="1" t="s">
        <v>282</v>
      </c>
      <c r="C65" s="18" t="s">
        <v>283</v>
      </c>
      <c r="D65" s="1"/>
      <c r="E65" s="6">
        <v>34425</v>
      </c>
      <c r="F65" s="1" t="s">
        <v>256</v>
      </c>
      <c r="G65" s="1" t="s">
        <v>251</v>
      </c>
      <c r="H65" s="1">
        <v>80</v>
      </c>
      <c r="I65" s="1"/>
      <c r="J65" s="20">
        <f t="shared" si="0"/>
        <v>80</v>
      </c>
      <c r="K65" s="1" t="s">
        <v>42</v>
      </c>
      <c r="L65" s="1" t="s">
        <v>140</v>
      </c>
      <c r="M65" s="5"/>
      <c r="N65" s="1" t="s">
        <v>284</v>
      </c>
      <c r="O65" s="1" t="s">
        <v>258</v>
      </c>
      <c r="P65" s="7" t="s">
        <v>38</v>
      </c>
      <c r="Q65" s="5"/>
      <c r="R65" s="5"/>
      <c r="S65" s="41"/>
      <c r="T65" s="5"/>
    </row>
    <row r="66" spans="1:20" ht="52.5" customHeight="1" x14ac:dyDescent="0.25">
      <c r="A66" s="1">
        <v>58</v>
      </c>
      <c r="B66" s="1" t="s">
        <v>285</v>
      </c>
      <c r="C66" s="18" t="s">
        <v>286</v>
      </c>
      <c r="D66" s="1"/>
      <c r="E66" s="6">
        <v>35645</v>
      </c>
      <c r="F66" s="1" t="s">
        <v>262</v>
      </c>
      <c r="G66" s="1" t="s">
        <v>251</v>
      </c>
      <c r="H66" s="30">
        <v>79</v>
      </c>
      <c r="I66" s="30"/>
      <c r="J66" s="20">
        <f t="shared" si="0"/>
        <v>79</v>
      </c>
      <c r="K66" s="1" t="s">
        <v>48</v>
      </c>
      <c r="L66" s="1" t="s">
        <v>140</v>
      </c>
      <c r="M66" s="30"/>
      <c r="N66" s="1" t="s">
        <v>287</v>
      </c>
      <c r="O66" s="1" t="s">
        <v>258</v>
      </c>
      <c r="P66" s="7" t="s">
        <v>38</v>
      </c>
      <c r="Q66" s="26"/>
      <c r="R66" s="26"/>
      <c r="S66" s="26"/>
      <c r="T66" s="28"/>
    </row>
    <row r="67" spans="1:20" s="8" customFormat="1" ht="52.5" customHeight="1" x14ac:dyDescent="0.25">
      <c r="A67" s="1">
        <v>59</v>
      </c>
      <c r="B67" s="1" t="s">
        <v>288</v>
      </c>
      <c r="C67" s="18" t="s">
        <v>289</v>
      </c>
      <c r="D67" s="1"/>
      <c r="E67" s="6" t="s">
        <v>290</v>
      </c>
      <c r="F67" s="1" t="s">
        <v>250</v>
      </c>
      <c r="G67" s="1" t="s">
        <v>251</v>
      </c>
      <c r="H67" s="33">
        <v>57</v>
      </c>
      <c r="I67" s="33"/>
      <c r="J67" s="20">
        <f t="shared" si="0"/>
        <v>57</v>
      </c>
      <c r="K67" s="1" t="s">
        <v>48</v>
      </c>
      <c r="L67" s="1" t="s">
        <v>35</v>
      </c>
      <c r="M67" s="33"/>
      <c r="N67" s="1" t="s">
        <v>291</v>
      </c>
      <c r="O67" s="1" t="s">
        <v>258</v>
      </c>
      <c r="P67" s="7" t="s">
        <v>38</v>
      </c>
      <c r="Q67" s="34"/>
      <c r="R67" s="34"/>
      <c r="S67" s="34"/>
      <c r="T67" s="28"/>
    </row>
    <row r="68" spans="1:20" s="8" customFormat="1" ht="52.5" customHeight="1" x14ac:dyDescent="0.25">
      <c r="A68" s="1">
        <v>60</v>
      </c>
      <c r="B68" s="1" t="s">
        <v>292</v>
      </c>
      <c r="C68" s="18" t="s">
        <v>293</v>
      </c>
      <c r="D68" s="1"/>
      <c r="E68" s="6">
        <v>32699</v>
      </c>
      <c r="F68" s="1" t="s">
        <v>262</v>
      </c>
      <c r="G68" s="1" t="s">
        <v>251</v>
      </c>
      <c r="H68" s="1">
        <v>49</v>
      </c>
      <c r="I68" s="1"/>
      <c r="J68" s="20">
        <f t="shared" si="0"/>
        <v>49</v>
      </c>
      <c r="K68" s="1" t="s">
        <v>48</v>
      </c>
      <c r="L68" s="1" t="s">
        <v>35</v>
      </c>
      <c r="M68" s="5"/>
      <c r="N68" s="1" t="s">
        <v>294</v>
      </c>
      <c r="O68" s="1" t="s">
        <v>258</v>
      </c>
      <c r="P68" s="7" t="s">
        <v>38</v>
      </c>
      <c r="Q68" s="26"/>
      <c r="R68" s="26"/>
      <c r="S68" s="26"/>
      <c r="T68" s="28"/>
    </row>
    <row r="69" spans="1:20" s="10" customFormat="1" ht="52.5" customHeight="1" x14ac:dyDescent="0.25">
      <c r="A69" s="1">
        <v>61</v>
      </c>
      <c r="B69" s="1" t="s">
        <v>295</v>
      </c>
      <c r="C69" s="18" t="s">
        <v>296</v>
      </c>
      <c r="D69" s="1"/>
      <c r="E69" s="6" t="s">
        <v>297</v>
      </c>
      <c r="F69" s="1" t="s">
        <v>256</v>
      </c>
      <c r="G69" s="1" t="s">
        <v>53</v>
      </c>
      <c r="H69" s="1">
        <v>84</v>
      </c>
      <c r="I69" s="1"/>
      <c r="J69" s="20">
        <f t="shared" si="0"/>
        <v>84</v>
      </c>
      <c r="K69" s="1" t="s">
        <v>48</v>
      </c>
      <c r="L69" s="1" t="s">
        <v>42</v>
      </c>
      <c r="M69" s="5"/>
      <c r="N69" s="1" t="s">
        <v>298</v>
      </c>
      <c r="O69" s="1" t="s">
        <v>258</v>
      </c>
      <c r="P69" s="7" t="s">
        <v>47</v>
      </c>
      <c r="Q69" s="5"/>
      <c r="R69" s="5"/>
      <c r="S69" s="41"/>
      <c r="T69" s="5"/>
    </row>
    <row r="70" spans="1:20" s="23" customFormat="1" ht="52.5" customHeight="1" x14ac:dyDescent="0.25">
      <c r="A70" s="1">
        <v>62</v>
      </c>
      <c r="B70" s="1" t="s">
        <v>299</v>
      </c>
      <c r="C70" s="18" t="s">
        <v>300</v>
      </c>
      <c r="D70" s="1"/>
      <c r="E70" s="19" t="s">
        <v>301</v>
      </c>
      <c r="F70" s="1" t="s">
        <v>41</v>
      </c>
      <c r="G70" s="1" t="s">
        <v>251</v>
      </c>
      <c r="H70" s="1">
        <v>84.5</v>
      </c>
      <c r="I70" s="1"/>
      <c r="J70" s="20">
        <f t="shared" si="0"/>
        <v>84.5</v>
      </c>
      <c r="K70" s="1" t="s">
        <v>48</v>
      </c>
      <c r="L70" s="1" t="s">
        <v>302</v>
      </c>
      <c r="M70" s="1"/>
      <c r="N70" s="1" t="s">
        <v>303</v>
      </c>
      <c r="O70" s="1" t="s">
        <v>304</v>
      </c>
      <c r="P70" s="7" t="s">
        <v>38</v>
      </c>
      <c r="Q70" s="2"/>
      <c r="R70" s="2"/>
      <c r="S70" s="3"/>
      <c r="T70" s="21"/>
    </row>
    <row r="71" spans="1:20" s="10" customFormat="1" ht="52.5" customHeight="1" x14ac:dyDescent="0.25">
      <c r="A71" s="1">
        <v>63</v>
      </c>
      <c r="B71" s="1" t="s">
        <v>305</v>
      </c>
      <c r="C71" s="18" t="s">
        <v>306</v>
      </c>
      <c r="D71" s="19"/>
      <c r="E71" s="19" t="s">
        <v>307</v>
      </c>
      <c r="F71" s="1" t="s">
        <v>69</v>
      </c>
      <c r="G71" s="1" t="s">
        <v>251</v>
      </c>
      <c r="H71" s="1">
        <v>82.5</v>
      </c>
      <c r="I71" s="1"/>
      <c r="J71" s="20">
        <f t="shared" si="0"/>
        <v>82.5</v>
      </c>
      <c r="K71" s="1" t="s">
        <v>48</v>
      </c>
      <c r="L71" s="1" t="s">
        <v>302</v>
      </c>
      <c r="M71" s="1"/>
      <c r="N71" s="1" t="s">
        <v>308</v>
      </c>
      <c r="O71" s="1" t="s">
        <v>304</v>
      </c>
      <c r="P71" s="7" t="s">
        <v>38</v>
      </c>
      <c r="Q71" s="2"/>
      <c r="R71" s="2"/>
      <c r="S71" s="3"/>
      <c r="T71" s="21"/>
    </row>
    <row r="72" spans="1:20" s="23" customFormat="1" ht="52.5" customHeight="1" x14ac:dyDescent="0.25">
      <c r="A72" s="1">
        <v>64</v>
      </c>
      <c r="B72" s="1" t="s">
        <v>309</v>
      </c>
      <c r="C72" s="18" t="s">
        <v>310</v>
      </c>
      <c r="D72" s="1"/>
      <c r="E72" s="19" t="s">
        <v>311</v>
      </c>
      <c r="F72" s="1" t="s">
        <v>41</v>
      </c>
      <c r="G72" s="1" t="s">
        <v>251</v>
      </c>
      <c r="H72" s="1">
        <v>57</v>
      </c>
      <c r="I72" s="1"/>
      <c r="J72" s="20">
        <f t="shared" si="0"/>
        <v>57</v>
      </c>
      <c r="K72" s="1" t="s">
        <v>48</v>
      </c>
      <c r="L72" s="1" t="s">
        <v>48</v>
      </c>
      <c r="M72" s="1"/>
      <c r="N72" s="1" t="s">
        <v>312</v>
      </c>
      <c r="O72" s="1" t="s">
        <v>304</v>
      </c>
      <c r="P72" s="7" t="s">
        <v>38</v>
      </c>
      <c r="Q72" s="2"/>
      <c r="R72" s="2"/>
      <c r="S72" s="3"/>
      <c r="T72" s="21"/>
    </row>
    <row r="73" spans="1:20" s="23" customFormat="1" ht="52.5" customHeight="1" x14ac:dyDescent="0.25">
      <c r="A73" s="1">
        <v>65</v>
      </c>
      <c r="B73" s="1" t="s">
        <v>313</v>
      </c>
      <c r="C73" s="18" t="s">
        <v>314</v>
      </c>
      <c r="D73" s="1"/>
      <c r="E73" s="6">
        <v>36444</v>
      </c>
      <c r="F73" s="1" t="s">
        <v>256</v>
      </c>
      <c r="G73" s="1" t="s">
        <v>251</v>
      </c>
      <c r="H73" s="1">
        <v>88</v>
      </c>
      <c r="I73" s="1"/>
      <c r="J73" s="20">
        <f t="shared" si="0"/>
        <v>88</v>
      </c>
      <c r="K73" s="1" t="s">
        <v>42</v>
      </c>
      <c r="L73" s="1" t="s">
        <v>140</v>
      </c>
      <c r="M73" s="1"/>
      <c r="N73" s="1" t="s">
        <v>315</v>
      </c>
      <c r="O73" s="1" t="s">
        <v>316</v>
      </c>
      <c r="P73" s="7" t="s">
        <v>38</v>
      </c>
      <c r="Q73" s="2"/>
      <c r="R73" s="2"/>
      <c r="S73" s="3"/>
      <c r="T73" s="28"/>
    </row>
    <row r="74" spans="1:20" s="10" customFormat="1" ht="52.5" customHeight="1" x14ac:dyDescent="0.25">
      <c r="A74" s="1">
        <v>66</v>
      </c>
      <c r="B74" s="1" t="s">
        <v>317</v>
      </c>
      <c r="C74" s="18" t="s">
        <v>318</v>
      </c>
      <c r="D74" s="1"/>
      <c r="E74" s="6">
        <v>31753</v>
      </c>
      <c r="F74" s="1" t="s">
        <v>32</v>
      </c>
      <c r="G74" s="1" t="s">
        <v>251</v>
      </c>
      <c r="H74" s="1">
        <v>83</v>
      </c>
      <c r="I74" s="1"/>
      <c r="J74" s="20">
        <f t="shared" ref="J74:J106" si="2">H74+I74</f>
        <v>83</v>
      </c>
      <c r="K74" s="1" t="s">
        <v>48</v>
      </c>
      <c r="L74" s="1" t="s">
        <v>140</v>
      </c>
      <c r="M74" s="1"/>
      <c r="N74" s="1" t="s">
        <v>319</v>
      </c>
      <c r="O74" s="1" t="s">
        <v>316</v>
      </c>
      <c r="P74" s="7" t="s">
        <v>38</v>
      </c>
      <c r="Q74" s="2"/>
      <c r="R74" s="2"/>
      <c r="S74" s="3"/>
      <c r="T74" s="28"/>
    </row>
    <row r="75" spans="1:20" s="23" customFormat="1" ht="52.5" customHeight="1" x14ac:dyDescent="0.25">
      <c r="A75" s="1">
        <v>67</v>
      </c>
      <c r="B75" s="1" t="s">
        <v>320</v>
      </c>
      <c r="C75" s="18" t="s">
        <v>321</v>
      </c>
      <c r="D75" s="1"/>
      <c r="E75" s="6">
        <v>34830</v>
      </c>
      <c r="F75" s="1" t="s">
        <v>256</v>
      </c>
      <c r="G75" s="1" t="s">
        <v>251</v>
      </c>
      <c r="H75" s="1">
        <v>82</v>
      </c>
      <c r="I75" s="1"/>
      <c r="J75" s="20">
        <f t="shared" si="2"/>
        <v>82</v>
      </c>
      <c r="K75" s="1" t="s">
        <v>48</v>
      </c>
      <c r="L75" s="1" t="s">
        <v>140</v>
      </c>
      <c r="M75" s="1"/>
      <c r="N75" s="1" t="s">
        <v>322</v>
      </c>
      <c r="O75" s="1" t="s">
        <v>316</v>
      </c>
      <c r="P75" s="7" t="s">
        <v>38</v>
      </c>
      <c r="Q75" s="2"/>
      <c r="R75" s="2"/>
      <c r="S75" s="3"/>
      <c r="T75" s="21"/>
    </row>
    <row r="76" spans="1:20" s="23" customFormat="1" ht="52.5" customHeight="1" x14ac:dyDescent="0.25">
      <c r="A76" s="1">
        <v>68</v>
      </c>
      <c r="B76" s="1" t="s">
        <v>323</v>
      </c>
      <c r="C76" s="18" t="s">
        <v>324</v>
      </c>
      <c r="D76" s="1"/>
      <c r="E76" s="6" t="s">
        <v>325</v>
      </c>
      <c r="F76" s="1" t="s">
        <v>32</v>
      </c>
      <c r="G76" s="1" t="s">
        <v>251</v>
      </c>
      <c r="H76" s="1">
        <v>82</v>
      </c>
      <c r="I76" s="1"/>
      <c r="J76" s="20">
        <f t="shared" si="2"/>
        <v>82</v>
      </c>
      <c r="K76" s="1" t="s">
        <v>48</v>
      </c>
      <c r="L76" s="1" t="s">
        <v>140</v>
      </c>
      <c r="M76" s="1"/>
      <c r="N76" s="1" t="s">
        <v>326</v>
      </c>
      <c r="O76" s="1" t="s">
        <v>316</v>
      </c>
      <c r="P76" s="7" t="s">
        <v>38</v>
      </c>
      <c r="Q76" s="2"/>
      <c r="R76" s="2"/>
      <c r="S76" s="3"/>
      <c r="T76" s="21"/>
    </row>
    <row r="77" spans="1:20" s="23" customFormat="1" ht="52.5" customHeight="1" x14ac:dyDescent="0.25">
      <c r="A77" s="1">
        <v>69</v>
      </c>
      <c r="B77" s="1" t="s">
        <v>327</v>
      </c>
      <c r="C77" s="18" t="s">
        <v>328</v>
      </c>
      <c r="D77" s="1"/>
      <c r="E77" s="6" t="s">
        <v>329</v>
      </c>
      <c r="F77" s="1" t="s">
        <v>256</v>
      </c>
      <c r="G77" s="1" t="s">
        <v>251</v>
      </c>
      <c r="H77" s="1">
        <v>81.5</v>
      </c>
      <c r="I77" s="1"/>
      <c r="J77" s="20">
        <f t="shared" si="2"/>
        <v>81.5</v>
      </c>
      <c r="K77" s="1" t="s">
        <v>42</v>
      </c>
      <c r="L77" s="1" t="s">
        <v>42</v>
      </c>
      <c r="M77" s="1"/>
      <c r="N77" s="1" t="s">
        <v>330</v>
      </c>
      <c r="O77" s="1" t="s">
        <v>316</v>
      </c>
      <c r="P77" s="7" t="s">
        <v>38</v>
      </c>
      <c r="Q77" s="2"/>
      <c r="R77" s="2"/>
      <c r="S77" s="3"/>
      <c r="T77" s="28"/>
    </row>
    <row r="78" spans="1:20" s="23" customFormat="1" ht="52.5" customHeight="1" x14ac:dyDescent="0.25">
      <c r="A78" s="1">
        <v>70</v>
      </c>
      <c r="B78" s="1" t="s">
        <v>331</v>
      </c>
      <c r="C78" s="18" t="s">
        <v>332</v>
      </c>
      <c r="D78" s="1"/>
      <c r="E78" s="6" t="s">
        <v>333</v>
      </c>
      <c r="F78" s="1" t="s">
        <v>256</v>
      </c>
      <c r="G78" s="1" t="s">
        <v>251</v>
      </c>
      <c r="H78" s="1">
        <v>81</v>
      </c>
      <c r="I78" s="1"/>
      <c r="J78" s="20">
        <f t="shared" si="2"/>
        <v>81</v>
      </c>
      <c r="K78" s="1" t="s">
        <v>48</v>
      </c>
      <c r="L78" s="1" t="s">
        <v>35</v>
      </c>
      <c r="M78" s="1"/>
      <c r="N78" s="1" t="s">
        <v>334</v>
      </c>
      <c r="O78" s="1" t="s">
        <v>316</v>
      </c>
      <c r="P78" s="7" t="s">
        <v>38</v>
      </c>
      <c r="Q78" s="2"/>
      <c r="R78" s="2"/>
      <c r="S78" s="3"/>
      <c r="T78" s="28"/>
    </row>
    <row r="79" spans="1:20" s="23" customFormat="1" ht="52.5" customHeight="1" x14ac:dyDescent="0.25">
      <c r="A79" s="1">
        <v>71</v>
      </c>
      <c r="B79" s="1" t="s">
        <v>335</v>
      </c>
      <c r="C79" s="18" t="s">
        <v>336</v>
      </c>
      <c r="D79" s="1"/>
      <c r="E79" s="6">
        <v>31543</v>
      </c>
      <c r="F79" s="1" t="s">
        <v>32</v>
      </c>
      <c r="G79" s="1" t="s">
        <v>251</v>
      </c>
      <c r="H79" s="1">
        <v>81</v>
      </c>
      <c r="I79" s="1"/>
      <c r="J79" s="20">
        <f t="shared" si="2"/>
        <v>81</v>
      </c>
      <c r="K79" s="1" t="s">
        <v>42</v>
      </c>
      <c r="L79" s="1" t="s">
        <v>42</v>
      </c>
      <c r="M79" s="1"/>
      <c r="N79" s="1" t="s">
        <v>337</v>
      </c>
      <c r="O79" s="1" t="s">
        <v>316</v>
      </c>
      <c r="P79" s="7" t="s">
        <v>38</v>
      </c>
      <c r="Q79" s="2"/>
      <c r="R79" s="2"/>
      <c r="S79" s="3"/>
      <c r="T79" s="28"/>
    </row>
    <row r="80" spans="1:20" s="23" customFormat="1" ht="52.5" customHeight="1" x14ac:dyDescent="0.25">
      <c r="A80" s="1">
        <v>72</v>
      </c>
      <c r="B80" s="1" t="s">
        <v>338</v>
      </c>
      <c r="C80" s="18" t="s">
        <v>339</v>
      </c>
      <c r="D80" s="1"/>
      <c r="E80" s="6" t="s">
        <v>340</v>
      </c>
      <c r="F80" s="1" t="s">
        <v>262</v>
      </c>
      <c r="G80" s="1" t="s">
        <v>251</v>
      </c>
      <c r="H80" s="33">
        <v>79.5</v>
      </c>
      <c r="I80" s="33"/>
      <c r="J80" s="20">
        <f t="shared" si="2"/>
        <v>79.5</v>
      </c>
      <c r="K80" s="1" t="s">
        <v>48</v>
      </c>
      <c r="L80" s="1" t="s">
        <v>42</v>
      </c>
      <c r="M80" s="33"/>
      <c r="N80" s="1" t="s">
        <v>341</v>
      </c>
      <c r="O80" s="1" t="s">
        <v>316</v>
      </c>
      <c r="P80" s="7" t="s">
        <v>38</v>
      </c>
      <c r="Q80" s="34"/>
      <c r="R80" s="34"/>
      <c r="S80" s="35"/>
      <c r="T80" s="28"/>
    </row>
    <row r="81" spans="1:20" ht="52.5" customHeight="1" x14ac:dyDescent="0.25">
      <c r="A81" s="1">
        <v>73</v>
      </c>
      <c r="B81" s="1" t="s">
        <v>342</v>
      </c>
      <c r="C81" s="18" t="s">
        <v>343</v>
      </c>
      <c r="D81" s="1"/>
      <c r="E81" s="6">
        <v>33367</v>
      </c>
      <c r="F81" s="1" t="s">
        <v>32</v>
      </c>
      <c r="G81" s="1" t="s">
        <v>251</v>
      </c>
      <c r="H81" s="1">
        <v>79</v>
      </c>
      <c r="I81" s="1"/>
      <c r="J81" s="20">
        <f t="shared" si="2"/>
        <v>79</v>
      </c>
      <c r="K81" s="1" t="s">
        <v>48</v>
      </c>
      <c r="L81" s="1" t="s">
        <v>48</v>
      </c>
      <c r="M81" s="1"/>
      <c r="N81" s="1" t="s">
        <v>344</v>
      </c>
      <c r="O81" s="1" t="s">
        <v>316</v>
      </c>
      <c r="P81" s="7" t="s">
        <v>38</v>
      </c>
      <c r="Q81" s="2"/>
      <c r="R81" s="2"/>
      <c r="S81" s="3"/>
      <c r="T81" s="28"/>
    </row>
    <row r="82" spans="1:20" ht="52.5" customHeight="1" x14ac:dyDescent="0.25">
      <c r="A82" s="1">
        <v>74</v>
      </c>
      <c r="B82" s="1" t="s">
        <v>295</v>
      </c>
      <c r="C82" s="18" t="s">
        <v>345</v>
      </c>
      <c r="D82" s="1"/>
      <c r="E82" s="6">
        <v>32119</v>
      </c>
      <c r="F82" s="1" t="s">
        <v>262</v>
      </c>
      <c r="G82" s="1" t="s">
        <v>251</v>
      </c>
      <c r="H82" s="1">
        <v>78</v>
      </c>
      <c r="I82" s="1"/>
      <c r="J82" s="20">
        <f t="shared" si="2"/>
        <v>78</v>
      </c>
      <c r="K82" s="1" t="s">
        <v>48</v>
      </c>
      <c r="L82" s="1" t="s">
        <v>346</v>
      </c>
      <c r="M82" s="5"/>
      <c r="N82" s="1" t="s">
        <v>347</v>
      </c>
      <c r="O82" s="1" t="s">
        <v>316</v>
      </c>
      <c r="P82" s="7" t="s">
        <v>38</v>
      </c>
      <c r="Q82" s="26"/>
      <c r="R82" s="26"/>
      <c r="S82" s="27"/>
      <c r="T82" s="28"/>
    </row>
    <row r="83" spans="1:20" ht="52.5" customHeight="1" x14ac:dyDescent="0.25">
      <c r="A83" s="1">
        <v>75</v>
      </c>
      <c r="B83" s="1" t="s">
        <v>348</v>
      </c>
      <c r="C83" s="18" t="s">
        <v>349</v>
      </c>
      <c r="D83" s="1"/>
      <c r="E83" s="6" t="s">
        <v>350</v>
      </c>
      <c r="F83" s="1" t="s">
        <v>256</v>
      </c>
      <c r="G83" s="1" t="s">
        <v>251</v>
      </c>
      <c r="H83" s="1">
        <v>76</v>
      </c>
      <c r="I83" s="1"/>
      <c r="J83" s="20">
        <f t="shared" si="2"/>
        <v>76</v>
      </c>
      <c r="K83" s="1" t="s">
        <v>351</v>
      </c>
      <c r="L83" s="1" t="s">
        <v>140</v>
      </c>
      <c r="M83" s="1"/>
      <c r="N83" s="1" t="s">
        <v>352</v>
      </c>
      <c r="O83" s="1" t="s">
        <v>316</v>
      </c>
      <c r="P83" s="7" t="s">
        <v>38</v>
      </c>
      <c r="Q83" s="2"/>
      <c r="R83" s="2"/>
      <c r="S83" s="3"/>
      <c r="T83" s="28"/>
    </row>
    <row r="84" spans="1:20" ht="52.5" customHeight="1" x14ac:dyDescent="0.25">
      <c r="A84" s="1">
        <v>76</v>
      </c>
      <c r="B84" s="1" t="s">
        <v>353</v>
      </c>
      <c r="C84" s="18" t="s">
        <v>354</v>
      </c>
      <c r="D84" s="1"/>
      <c r="E84" s="6" t="s">
        <v>355</v>
      </c>
      <c r="F84" s="1" t="s">
        <v>32</v>
      </c>
      <c r="G84" s="1" t="s">
        <v>251</v>
      </c>
      <c r="H84" s="1">
        <v>75.5</v>
      </c>
      <c r="I84" s="1"/>
      <c r="J84" s="20">
        <f t="shared" si="2"/>
        <v>75.5</v>
      </c>
      <c r="K84" s="1" t="s">
        <v>48</v>
      </c>
      <c r="L84" s="1" t="s">
        <v>140</v>
      </c>
      <c r="M84" s="1"/>
      <c r="N84" s="1" t="s">
        <v>356</v>
      </c>
      <c r="O84" s="1" t="s">
        <v>316</v>
      </c>
      <c r="P84" s="7" t="s">
        <v>38</v>
      </c>
      <c r="Q84" s="2"/>
      <c r="R84" s="2"/>
      <c r="S84" s="3"/>
      <c r="T84" s="21"/>
    </row>
    <row r="85" spans="1:20" ht="52.5" customHeight="1" x14ac:dyDescent="0.25">
      <c r="A85" s="1">
        <v>77</v>
      </c>
      <c r="B85" s="1" t="s">
        <v>357</v>
      </c>
      <c r="C85" s="18" t="s">
        <v>358</v>
      </c>
      <c r="D85" s="1"/>
      <c r="E85" s="6">
        <v>34984</v>
      </c>
      <c r="F85" s="1" t="s">
        <v>262</v>
      </c>
      <c r="G85" s="1" t="s">
        <v>251</v>
      </c>
      <c r="H85" s="1">
        <v>73.5</v>
      </c>
      <c r="I85" s="1"/>
      <c r="J85" s="20">
        <f t="shared" si="2"/>
        <v>73.5</v>
      </c>
      <c r="K85" s="1" t="s">
        <v>48</v>
      </c>
      <c r="L85" s="1" t="s">
        <v>48</v>
      </c>
      <c r="M85" s="1"/>
      <c r="N85" s="1" t="s">
        <v>359</v>
      </c>
      <c r="O85" s="1" t="s">
        <v>316</v>
      </c>
      <c r="P85" s="7" t="s">
        <v>38</v>
      </c>
      <c r="Q85" s="2"/>
      <c r="R85" s="2"/>
      <c r="S85" s="3"/>
      <c r="T85" s="28"/>
    </row>
    <row r="86" spans="1:20" ht="52.5" customHeight="1" x14ac:dyDescent="0.25">
      <c r="A86" s="1">
        <v>78</v>
      </c>
      <c r="B86" s="1" t="s">
        <v>360</v>
      </c>
      <c r="C86" s="18" t="s">
        <v>361</v>
      </c>
      <c r="D86" s="1"/>
      <c r="E86" s="6">
        <v>33152</v>
      </c>
      <c r="F86" s="1" t="s">
        <v>32</v>
      </c>
      <c r="G86" s="1" t="s">
        <v>251</v>
      </c>
      <c r="H86" s="30">
        <v>72</v>
      </c>
      <c r="I86" s="30"/>
      <c r="J86" s="20">
        <f t="shared" si="2"/>
        <v>72</v>
      </c>
      <c r="K86" s="1" t="s">
        <v>48</v>
      </c>
      <c r="L86" s="1" t="s">
        <v>140</v>
      </c>
      <c r="M86" s="30"/>
      <c r="N86" s="1" t="s">
        <v>362</v>
      </c>
      <c r="O86" s="1" t="s">
        <v>316</v>
      </c>
      <c r="P86" s="7" t="s">
        <v>38</v>
      </c>
      <c r="Q86" s="26"/>
      <c r="R86" s="26"/>
      <c r="S86" s="27"/>
      <c r="T86" s="28"/>
    </row>
    <row r="87" spans="1:20" ht="52.5" customHeight="1" x14ac:dyDescent="0.25">
      <c r="A87" s="1">
        <v>79</v>
      </c>
      <c r="B87" s="1" t="s">
        <v>363</v>
      </c>
      <c r="C87" s="18" t="s">
        <v>364</v>
      </c>
      <c r="D87" s="1"/>
      <c r="E87" s="6">
        <v>34884</v>
      </c>
      <c r="F87" s="1" t="s">
        <v>262</v>
      </c>
      <c r="G87" s="1" t="s">
        <v>251</v>
      </c>
      <c r="H87" s="1">
        <v>72</v>
      </c>
      <c r="I87" s="1"/>
      <c r="J87" s="20">
        <f t="shared" si="2"/>
        <v>72</v>
      </c>
      <c r="K87" s="1" t="s">
        <v>48</v>
      </c>
      <c r="L87" s="1" t="s">
        <v>140</v>
      </c>
      <c r="M87" s="1"/>
      <c r="N87" s="1" t="s">
        <v>365</v>
      </c>
      <c r="O87" s="1" t="s">
        <v>316</v>
      </c>
      <c r="P87" s="7" t="s">
        <v>38</v>
      </c>
      <c r="Q87" s="2"/>
      <c r="R87" s="2"/>
      <c r="S87" s="3"/>
      <c r="T87" s="21"/>
    </row>
    <row r="88" spans="1:20" ht="52.5" customHeight="1" x14ac:dyDescent="0.25">
      <c r="A88" s="1">
        <v>80</v>
      </c>
      <c r="B88" s="1" t="s">
        <v>366</v>
      </c>
      <c r="C88" s="18" t="s">
        <v>367</v>
      </c>
      <c r="D88" s="1"/>
      <c r="E88" s="6" t="s">
        <v>368</v>
      </c>
      <c r="F88" s="1" t="s">
        <v>262</v>
      </c>
      <c r="G88" s="1" t="s">
        <v>251</v>
      </c>
      <c r="H88" s="1">
        <v>72</v>
      </c>
      <c r="I88" s="1"/>
      <c r="J88" s="20">
        <f t="shared" si="2"/>
        <v>72</v>
      </c>
      <c r="K88" s="1" t="s">
        <v>48</v>
      </c>
      <c r="L88" s="1" t="s">
        <v>140</v>
      </c>
      <c r="M88" s="1"/>
      <c r="N88" s="1" t="s">
        <v>369</v>
      </c>
      <c r="O88" s="1" t="s">
        <v>316</v>
      </c>
      <c r="P88" s="7" t="s">
        <v>38</v>
      </c>
      <c r="Q88" s="2"/>
      <c r="R88" s="2"/>
      <c r="S88" s="3"/>
      <c r="T88" s="28"/>
    </row>
    <row r="89" spans="1:20" ht="52.5" customHeight="1" x14ac:dyDescent="0.25">
      <c r="A89" s="1">
        <v>81</v>
      </c>
      <c r="B89" s="1" t="s">
        <v>370</v>
      </c>
      <c r="C89" s="18" t="s">
        <v>371</v>
      </c>
      <c r="D89" s="1"/>
      <c r="E89" s="6" t="s">
        <v>372</v>
      </c>
      <c r="F89" s="1" t="s">
        <v>262</v>
      </c>
      <c r="G89" s="1" t="s">
        <v>251</v>
      </c>
      <c r="H89" s="1">
        <v>70</v>
      </c>
      <c r="I89" s="1"/>
      <c r="J89" s="20">
        <f t="shared" si="2"/>
        <v>70</v>
      </c>
      <c r="K89" s="1" t="s">
        <v>48</v>
      </c>
      <c r="L89" s="1" t="s">
        <v>140</v>
      </c>
      <c r="M89" s="1"/>
      <c r="N89" s="1" t="s">
        <v>373</v>
      </c>
      <c r="O89" s="1" t="s">
        <v>316</v>
      </c>
      <c r="P89" s="7" t="s">
        <v>38</v>
      </c>
      <c r="Q89" s="2"/>
      <c r="R89" s="2"/>
      <c r="S89" s="3"/>
      <c r="T89" s="28"/>
    </row>
    <row r="90" spans="1:20" ht="52.5" customHeight="1" x14ac:dyDescent="0.25">
      <c r="A90" s="1">
        <v>82</v>
      </c>
      <c r="B90" s="1" t="s">
        <v>374</v>
      </c>
      <c r="C90" s="18" t="s">
        <v>375</v>
      </c>
      <c r="D90" s="1"/>
      <c r="E90" s="6">
        <v>35952</v>
      </c>
      <c r="F90" s="1" t="s">
        <v>256</v>
      </c>
      <c r="G90" s="1" t="s">
        <v>251</v>
      </c>
      <c r="H90" s="1">
        <v>69</v>
      </c>
      <c r="I90" s="1"/>
      <c r="J90" s="20">
        <f t="shared" si="2"/>
        <v>69</v>
      </c>
      <c r="K90" s="1" t="s">
        <v>42</v>
      </c>
      <c r="L90" s="1" t="s">
        <v>140</v>
      </c>
      <c r="M90" s="1"/>
      <c r="N90" s="1" t="s">
        <v>376</v>
      </c>
      <c r="O90" s="1" t="s">
        <v>316</v>
      </c>
      <c r="P90" s="7" t="s">
        <v>38</v>
      </c>
      <c r="Q90" s="2"/>
      <c r="R90" s="2"/>
      <c r="S90" s="3"/>
      <c r="T90" s="21"/>
    </row>
    <row r="91" spans="1:20" ht="52.5" customHeight="1" x14ac:dyDescent="0.25">
      <c r="A91" s="1">
        <v>83</v>
      </c>
      <c r="B91" s="1" t="s">
        <v>377</v>
      </c>
      <c r="C91" s="18" t="s">
        <v>378</v>
      </c>
      <c r="D91" s="1"/>
      <c r="E91" s="6" t="s">
        <v>379</v>
      </c>
      <c r="F91" s="1" t="s">
        <v>256</v>
      </c>
      <c r="G91" s="1" t="s">
        <v>251</v>
      </c>
      <c r="H91" s="1">
        <v>67.5</v>
      </c>
      <c r="I91" s="1"/>
      <c r="J91" s="20">
        <f t="shared" si="2"/>
        <v>67.5</v>
      </c>
      <c r="K91" s="1" t="s">
        <v>48</v>
      </c>
      <c r="L91" s="1" t="s">
        <v>42</v>
      </c>
      <c r="M91" s="1"/>
      <c r="N91" s="1" t="s">
        <v>380</v>
      </c>
      <c r="O91" s="1" t="s">
        <v>316</v>
      </c>
      <c r="P91" s="7" t="s">
        <v>38</v>
      </c>
      <c r="Q91" s="2"/>
      <c r="R91" s="2"/>
      <c r="S91" s="3"/>
      <c r="T91" s="28"/>
    </row>
    <row r="92" spans="1:20" ht="52.5" customHeight="1" x14ac:dyDescent="0.25">
      <c r="A92" s="1">
        <v>84</v>
      </c>
      <c r="B92" s="1" t="s">
        <v>381</v>
      </c>
      <c r="C92" s="18" t="s">
        <v>382</v>
      </c>
      <c r="D92" s="1"/>
      <c r="E92" s="6" t="s">
        <v>383</v>
      </c>
      <c r="F92" s="1" t="s">
        <v>256</v>
      </c>
      <c r="G92" s="1" t="s">
        <v>251</v>
      </c>
      <c r="H92" s="1">
        <v>0</v>
      </c>
      <c r="I92" s="1"/>
      <c r="J92" s="20">
        <f t="shared" si="2"/>
        <v>0</v>
      </c>
      <c r="K92" s="1" t="s">
        <v>48</v>
      </c>
      <c r="L92" s="1" t="s">
        <v>140</v>
      </c>
      <c r="M92" s="1"/>
      <c r="N92" s="1" t="s">
        <v>384</v>
      </c>
      <c r="O92" s="1" t="s">
        <v>316</v>
      </c>
      <c r="P92" s="7" t="s">
        <v>38</v>
      </c>
      <c r="Q92" s="2"/>
      <c r="R92" s="2"/>
      <c r="S92" s="3"/>
      <c r="T92" s="21" t="s">
        <v>960</v>
      </c>
    </row>
    <row r="93" spans="1:20" s="23" customFormat="1" ht="52.5" customHeight="1" x14ac:dyDescent="0.25">
      <c r="A93" s="1">
        <v>85</v>
      </c>
      <c r="B93" s="1" t="s">
        <v>386</v>
      </c>
      <c r="C93" s="18" t="s">
        <v>387</v>
      </c>
      <c r="D93" s="1"/>
      <c r="E93" s="6" t="s">
        <v>388</v>
      </c>
      <c r="F93" s="1" t="s">
        <v>262</v>
      </c>
      <c r="G93" s="1" t="s">
        <v>251</v>
      </c>
      <c r="H93" s="1">
        <v>0</v>
      </c>
      <c r="I93" s="1"/>
      <c r="J93" s="20">
        <f t="shared" si="2"/>
        <v>0</v>
      </c>
      <c r="K93" s="1" t="s">
        <v>48</v>
      </c>
      <c r="L93" s="1" t="s">
        <v>42</v>
      </c>
      <c r="M93" s="1"/>
      <c r="N93" s="1" t="s">
        <v>389</v>
      </c>
      <c r="O93" s="1" t="s">
        <v>316</v>
      </c>
      <c r="P93" s="7" t="s">
        <v>38</v>
      </c>
      <c r="Q93" s="2"/>
      <c r="R93" s="2"/>
      <c r="S93" s="3"/>
      <c r="T93" s="21" t="s">
        <v>960</v>
      </c>
    </row>
    <row r="94" spans="1:20" s="23" customFormat="1" ht="52.5" customHeight="1" x14ac:dyDescent="0.25">
      <c r="A94" s="1">
        <v>86</v>
      </c>
      <c r="B94" s="1" t="s">
        <v>391</v>
      </c>
      <c r="C94" s="18" t="s">
        <v>392</v>
      </c>
      <c r="D94" s="1"/>
      <c r="E94" s="6">
        <v>32042</v>
      </c>
      <c r="F94" s="1" t="s">
        <v>41</v>
      </c>
      <c r="G94" s="1" t="s">
        <v>393</v>
      </c>
      <c r="H94" s="1">
        <v>91</v>
      </c>
      <c r="I94" s="1"/>
      <c r="J94" s="20">
        <f t="shared" si="2"/>
        <v>91</v>
      </c>
      <c r="K94" s="1" t="s">
        <v>48</v>
      </c>
      <c r="L94" s="1" t="s">
        <v>48</v>
      </c>
      <c r="M94" s="1"/>
      <c r="N94" s="1" t="s">
        <v>394</v>
      </c>
      <c r="O94" s="1" t="s">
        <v>395</v>
      </c>
      <c r="P94" s="7" t="s">
        <v>242</v>
      </c>
      <c r="Q94" s="2"/>
      <c r="R94" s="2"/>
      <c r="S94" s="3"/>
      <c r="T94" s="21"/>
    </row>
    <row r="95" spans="1:20" s="23" customFormat="1" ht="52.5" customHeight="1" x14ac:dyDescent="0.25">
      <c r="A95" s="1">
        <v>87</v>
      </c>
      <c r="B95" s="1" t="s">
        <v>396</v>
      </c>
      <c r="C95" s="18" t="s">
        <v>397</v>
      </c>
      <c r="D95" s="1"/>
      <c r="E95" s="6">
        <v>34584</v>
      </c>
      <c r="F95" s="1" t="s">
        <v>398</v>
      </c>
      <c r="G95" s="1" t="s">
        <v>399</v>
      </c>
      <c r="H95" s="1">
        <v>82.5</v>
      </c>
      <c r="I95" s="1"/>
      <c r="J95" s="20">
        <f t="shared" si="2"/>
        <v>82.5</v>
      </c>
      <c r="K95" s="1" t="s">
        <v>48</v>
      </c>
      <c r="L95" s="1" t="s">
        <v>48</v>
      </c>
      <c r="M95" s="1"/>
      <c r="N95" s="1" t="s">
        <v>400</v>
      </c>
      <c r="O95" s="1" t="s">
        <v>401</v>
      </c>
      <c r="P95" s="7" t="s">
        <v>402</v>
      </c>
      <c r="Q95" s="54"/>
      <c r="R95" s="54"/>
      <c r="S95" s="55"/>
      <c r="T95" s="56"/>
    </row>
    <row r="96" spans="1:20" s="10" customFormat="1" ht="52.5" customHeight="1" x14ac:dyDescent="0.25">
      <c r="A96" s="1">
        <v>88</v>
      </c>
      <c r="B96" s="1" t="s">
        <v>403</v>
      </c>
      <c r="C96" s="18" t="s">
        <v>404</v>
      </c>
      <c r="D96" s="19"/>
      <c r="E96" s="6" t="s">
        <v>405</v>
      </c>
      <c r="F96" s="1" t="s">
        <v>250</v>
      </c>
      <c r="G96" s="1" t="s">
        <v>399</v>
      </c>
      <c r="H96" s="1">
        <v>56</v>
      </c>
      <c r="I96" s="1"/>
      <c r="J96" s="20">
        <f t="shared" si="2"/>
        <v>56</v>
      </c>
      <c r="K96" s="1" t="s">
        <v>48</v>
      </c>
      <c r="L96" s="1" t="s">
        <v>406</v>
      </c>
      <c r="M96" s="1"/>
      <c r="N96" s="1" t="s">
        <v>407</v>
      </c>
      <c r="O96" s="1" t="s">
        <v>401</v>
      </c>
      <c r="P96" s="7" t="s">
        <v>402</v>
      </c>
      <c r="Q96" s="54"/>
      <c r="R96" s="54"/>
      <c r="S96" s="55"/>
      <c r="T96" s="56"/>
    </row>
    <row r="97" spans="1:20" s="13" customFormat="1" ht="52.5" customHeight="1" x14ac:dyDescent="0.25">
      <c r="A97" s="1">
        <v>89</v>
      </c>
      <c r="B97" s="1" t="s">
        <v>408</v>
      </c>
      <c r="C97" s="18" t="s">
        <v>409</v>
      </c>
      <c r="D97" s="1"/>
      <c r="E97" s="6">
        <v>36247</v>
      </c>
      <c r="F97" s="1" t="s">
        <v>410</v>
      </c>
      <c r="G97" s="1" t="s">
        <v>411</v>
      </c>
      <c r="H97" s="1">
        <v>81</v>
      </c>
      <c r="I97" s="1"/>
      <c r="J97" s="20">
        <f t="shared" si="2"/>
        <v>81</v>
      </c>
      <c r="K97" s="1" t="s">
        <v>48</v>
      </c>
      <c r="L97" s="1" t="s">
        <v>412</v>
      </c>
      <c r="M97" s="1"/>
      <c r="N97" s="1" t="s">
        <v>413</v>
      </c>
      <c r="O97" s="1" t="s">
        <v>414</v>
      </c>
      <c r="P97" s="7" t="s">
        <v>415</v>
      </c>
      <c r="Q97" s="16"/>
      <c r="R97" s="16"/>
      <c r="S97" s="17"/>
      <c r="T97" s="59"/>
    </row>
    <row r="98" spans="1:20" s="23" customFormat="1" ht="52.5" customHeight="1" x14ac:dyDescent="0.25">
      <c r="A98" s="1">
        <v>90</v>
      </c>
      <c r="B98" s="1" t="s">
        <v>416</v>
      </c>
      <c r="C98" s="18" t="s">
        <v>417</v>
      </c>
      <c r="D98" s="1"/>
      <c r="E98" s="6">
        <v>30295</v>
      </c>
      <c r="F98" s="1" t="s">
        <v>410</v>
      </c>
      <c r="G98" s="1" t="s">
        <v>411</v>
      </c>
      <c r="H98" s="1">
        <v>72</v>
      </c>
      <c r="I98" s="1">
        <v>5</v>
      </c>
      <c r="J98" s="20">
        <f t="shared" si="2"/>
        <v>77</v>
      </c>
      <c r="K98" s="1" t="s">
        <v>48</v>
      </c>
      <c r="L98" s="1" t="s">
        <v>412</v>
      </c>
      <c r="M98" s="1"/>
      <c r="N98" s="1" t="s">
        <v>418</v>
      </c>
      <c r="O98" s="1" t="s">
        <v>414</v>
      </c>
      <c r="P98" s="7" t="s">
        <v>415</v>
      </c>
      <c r="Q98" s="2"/>
      <c r="R98" s="2"/>
      <c r="S98" s="3"/>
      <c r="T98" s="21" t="s">
        <v>419</v>
      </c>
    </row>
    <row r="99" spans="1:20" s="23" customFormat="1" ht="52.5" customHeight="1" x14ac:dyDescent="0.25">
      <c r="A99" s="1">
        <v>91</v>
      </c>
      <c r="B99" s="1" t="s">
        <v>420</v>
      </c>
      <c r="C99" s="18" t="s">
        <v>421</v>
      </c>
      <c r="D99" s="1"/>
      <c r="E99" s="6">
        <v>31344</v>
      </c>
      <c r="F99" s="1" t="s">
        <v>422</v>
      </c>
      <c r="G99" s="1" t="s">
        <v>411</v>
      </c>
      <c r="H99" s="1">
        <v>58</v>
      </c>
      <c r="I99" s="1"/>
      <c r="J99" s="20">
        <f t="shared" si="2"/>
        <v>58</v>
      </c>
      <c r="K99" s="1" t="s">
        <v>69</v>
      </c>
      <c r="L99" s="1" t="s">
        <v>412</v>
      </c>
      <c r="M99" s="1"/>
      <c r="N99" s="1" t="s">
        <v>423</v>
      </c>
      <c r="O99" s="1" t="s">
        <v>414</v>
      </c>
      <c r="P99" s="7" t="s">
        <v>415</v>
      </c>
      <c r="Q99" s="2"/>
      <c r="R99" s="2"/>
      <c r="S99" s="3"/>
      <c r="T99" s="21"/>
    </row>
    <row r="100" spans="1:20" s="23" customFormat="1" ht="52.5" customHeight="1" x14ac:dyDescent="0.25">
      <c r="A100" s="1">
        <v>92</v>
      </c>
      <c r="B100" s="1" t="s">
        <v>424</v>
      </c>
      <c r="C100" s="18" t="s">
        <v>425</v>
      </c>
      <c r="D100" s="1"/>
      <c r="E100" s="19" t="s">
        <v>426</v>
      </c>
      <c r="F100" s="1" t="s">
        <v>32</v>
      </c>
      <c r="G100" s="1" t="s">
        <v>33</v>
      </c>
      <c r="H100" s="1">
        <v>91</v>
      </c>
      <c r="I100" s="1"/>
      <c r="J100" s="20">
        <f t="shared" si="2"/>
        <v>91</v>
      </c>
      <c r="K100" s="1" t="s">
        <v>48</v>
      </c>
      <c r="L100" s="1" t="s">
        <v>427</v>
      </c>
      <c r="M100" s="1"/>
      <c r="N100" s="1" t="s">
        <v>428</v>
      </c>
      <c r="O100" s="1" t="s">
        <v>429</v>
      </c>
      <c r="P100" s="7" t="s">
        <v>430</v>
      </c>
      <c r="Q100" s="2"/>
      <c r="R100" s="2"/>
      <c r="S100" s="3"/>
      <c r="T100" s="21"/>
    </row>
    <row r="101" spans="1:20" s="10" customFormat="1" ht="52.5" customHeight="1" x14ac:dyDescent="0.25">
      <c r="A101" s="1">
        <v>93</v>
      </c>
      <c r="B101" s="1" t="s">
        <v>431</v>
      </c>
      <c r="C101" s="18" t="s">
        <v>432</v>
      </c>
      <c r="D101" s="19"/>
      <c r="E101" s="19" t="s">
        <v>433</v>
      </c>
      <c r="F101" s="1" t="s">
        <v>32</v>
      </c>
      <c r="G101" s="1" t="s">
        <v>33</v>
      </c>
      <c r="H101" s="1">
        <v>80</v>
      </c>
      <c r="I101" s="1"/>
      <c r="J101" s="20">
        <f t="shared" si="2"/>
        <v>80</v>
      </c>
      <c r="K101" s="1" t="s">
        <v>48</v>
      </c>
      <c r="L101" s="1" t="s">
        <v>48</v>
      </c>
      <c r="M101" s="1"/>
      <c r="N101" s="1" t="s">
        <v>434</v>
      </c>
      <c r="O101" s="1" t="s">
        <v>429</v>
      </c>
      <c r="P101" s="7" t="s">
        <v>430</v>
      </c>
      <c r="Q101" s="2"/>
      <c r="R101" s="2"/>
      <c r="S101" s="3"/>
      <c r="T101" s="21"/>
    </row>
    <row r="102" spans="1:20" s="23" customFormat="1" ht="52.5" customHeight="1" x14ac:dyDescent="0.25">
      <c r="A102" s="1">
        <v>94</v>
      </c>
      <c r="B102" s="1" t="s">
        <v>435</v>
      </c>
      <c r="C102" s="18" t="s">
        <v>436</v>
      </c>
      <c r="D102" s="1"/>
      <c r="E102" s="19" t="s">
        <v>437</v>
      </c>
      <c r="F102" s="1" t="s">
        <v>69</v>
      </c>
      <c r="G102" s="1" t="s">
        <v>33</v>
      </c>
      <c r="H102" s="1">
        <v>73</v>
      </c>
      <c r="I102" s="1"/>
      <c r="J102" s="20">
        <f t="shared" si="2"/>
        <v>73</v>
      </c>
      <c r="K102" s="1" t="s">
        <v>48</v>
      </c>
      <c r="L102" s="1" t="s">
        <v>427</v>
      </c>
      <c r="M102" s="1"/>
      <c r="N102" s="1" t="s">
        <v>438</v>
      </c>
      <c r="O102" s="1" t="s">
        <v>429</v>
      </c>
      <c r="P102" s="7" t="s">
        <v>430</v>
      </c>
      <c r="Q102" s="2"/>
      <c r="R102" s="2"/>
      <c r="S102" s="3"/>
      <c r="T102" s="21"/>
    </row>
    <row r="103" spans="1:20" s="23" customFormat="1" ht="52.5" customHeight="1" x14ac:dyDescent="0.25">
      <c r="A103" s="1">
        <v>95</v>
      </c>
      <c r="B103" s="1" t="s">
        <v>439</v>
      </c>
      <c r="C103" s="18" t="s">
        <v>440</v>
      </c>
      <c r="D103" s="30"/>
      <c r="E103" s="19" t="s">
        <v>441</v>
      </c>
      <c r="F103" s="1" t="s">
        <v>442</v>
      </c>
      <c r="G103" s="1" t="s">
        <v>53</v>
      </c>
      <c r="H103" s="30">
        <v>68</v>
      </c>
      <c r="I103" s="30">
        <v>5</v>
      </c>
      <c r="J103" s="20">
        <f t="shared" si="2"/>
        <v>73</v>
      </c>
      <c r="K103" s="1" t="s">
        <v>48</v>
      </c>
      <c r="L103" s="1" t="s">
        <v>443</v>
      </c>
      <c r="M103" s="30"/>
      <c r="N103" s="1" t="s">
        <v>444</v>
      </c>
      <c r="O103" s="1" t="s">
        <v>429</v>
      </c>
      <c r="P103" s="7" t="s">
        <v>53</v>
      </c>
      <c r="Q103" s="26"/>
      <c r="R103" s="26"/>
      <c r="S103" s="27"/>
      <c r="T103" s="1" t="s">
        <v>490</v>
      </c>
    </row>
    <row r="104" spans="1:20" s="23" customFormat="1" ht="52.5" customHeight="1" x14ac:dyDescent="0.25">
      <c r="A104" s="1">
        <v>96</v>
      </c>
      <c r="B104" s="1" t="s">
        <v>446</v>
      </c>
      <c r="C104" s="18" t="s">
        <v>447</v>
      </c>
      <c r="D104" s="1"/>
      <c r="E104" s="60" t="s">
        <v>448</v>
      </c>
      <c r="F104" s="1" t="s">
        <v>449</v>
      </c>
      <c r="G104" s="1" t="s">
        <v>33</v>
      </c>
      <c r="H104" s="1">
        <v>83</v>
      </c>
      <c r="I104" s="1"/>
      <c r="J104" s="20">
        <f t="shared" si="2"/>
        <v>83</v>
      </c>
      <c r="K104" s="1" t="s">
        <v>48</v>
      </c>
      <c r="L104" s="1" t="s">
        <v>140</v>
      </c>
      <c r="M104" s="1"/>
      <c r="N104" s="1" t="s">
        <v>450</v>
      </c>
      <c r="O104" s="1" t="s">
        <v>451</v>
      </c>
      <c r="P104" s="7" t="s">
        <v>38</v>
      </c>
      <c r="Q104" s="2"/>
      <c r="R104" s="2"/>
      <c r="S104" s="3"/>
      <c r="T104" s="21"/>
    </row>
    <row r="105" spans="1:20" s="23" customFormat="1" ht="52.5" customHeight="1" x14ac:dyDescent="0.25">
      <c r="A105" s="1">
        <v>97</v>
      </c>
      <c r="B105" s="1" t="s">
        <v>452</v>
      </c>
      <c r="C105" s="18" t="s">
        <v>453</v>
      </c>
      <c r="D105" s="1"/>
      <c r="E105" s="6">
        <v>35423</v>
      </c>
      <c r="F105" s="1" t="s">
        <v>32</v>
      </c>
      <c r="G105" s="1" t="s">
        <v>33</v>
      </c>
      <c r="H105" s="1">
        <v>74</v>
      </c>
      <c r="I105" s="1"/>
      <c r="J105" s="20">
        <f t="shared" si="2"/>
        <v>74</v>
      </c>
      <c r="K105" s="1" t="s">
        <v>48</v>
      </c>
      <c r="L105" s="1" t="s">
        <v>42</v>
      </c>
      <c r="M105" s="1"/>
      <c r="N105" s="1" t="s">
        <v>454</v>
      </c>
      <c r="O105" s="1" t="s">
        <v>455</v>
      </c>
      <c r="P105" s="7" t="s">
        <v>38</v>
      </c>
      <c r="Q105" s="2"/>
      <c r="R105" s="2"/>
      <c r="S105" s="3"/>
      <c r="T105" s="21"/>
    </row>
    <row r="106" spans="1:20" s="10" customFormat="1" ht="52.5" customHeight="1" x14ac:dyDescent="0.25">
      <c r="A106" s="1">
        <v>98</v>
      </c>
      <c r="B106" s="1" t="s">
        <v>456</v>
      </c>
      <c r="C106" s="18" t="s">
        <v>457</v>
      </c>
      <c r="D106" s="19"/>
      <c r="E106" s="6">
        <v>35245</v>
      </c>
      <c r="F106" s="1" t="s">
        <v>32</v>
      </c>
      <c r="G106" s="1" t="s">
        <v>33</v>
      </c>
      <c r="H106" s="1">
        <v>65.5</v>
      </c>
      <c r="I106" s="1"/>
      <c r="J106" s="20">
        <f t="shared" si="2"/>
        <v>65.5</v>
      </c>
      <c r="K106" s="1" t="s">
        <v>48</v>
      </c>
      <c r="L106" s="1" t="s">
        <v>42</v>
      </c>
      <c r="M106" s="1"/>
      <c r="N106" s="1" t="s">
        <v>458</v>
      </c>
      <c r="O106" s="1" t="s">
        <v>455</v>
      </c>
      <c r="P106" s="7" t="s">
        <v>38</v>
      </c>
      <c r="Q106" s="2"/>
      <c r="R106" s="2"/>
      <c r="S106" s="3"/>
      <c r="T106" s="21"/>
    </row>
    <row r="108" spans="1:20" ht="19.5" x14ac:dyDescent="0.25">
      <c r="C108" s="176" t="s">
        <v>2781</v>
      </c>
      <c r="D108" s="176"/>
      <c r="E108" s="176"/>
      <c r="F108" s="176"/>
      <c r="G108" s="176"/>
      <c r="H108" s="176"/>
    </row>
    <row r="109" spans="1:20" ht="24.75" customHeight="1" x14ac:dyDescent="0.25">
      <c r="C109" s="32"/>
      <c r="H109" s="32"/>
      <c r="L109" s="177" t="s">
        <v>2787</v>
      </c>
      <c r="M109" s="177"/>
      <c r="N109" s="177"/>
      <c r="O109" s="177"/>
      <c r="P109" s="177"/>
    </row>
    <row r="110" spans="1:20" ht="24.75" customHeight="1" x14ac:dyDescent="0.25">
      <c r="B110" s="175" t="s">
        <v>2788</v>
      </c>
      <c r="C110" s="175"/>
      <c r="L110" s="160" t="s">
        <v>2789</v>
      </c>
      <c r="M110" s="160"/>
      <c r="N110" s="160"/>
      <c r="O110" s="160"/>
      <c r="P110" s="160"/>
    </row>
    <row r="111" spans="1:20" ht="24.75" customHeight="1" x14ac:dyDescent="0.25">
      <c r="B111" s="140"/>
      <c r="C111" s="110"/>
      <c r="L111" s="160" t="s">
        <v>2790</v>
      </c>
      <c r="M111" s="160"/>
      <c r="N111" s="160"/>
      <c r="O111" s="160"/>
      <c r="P111" s="160"/>
    </row>
    <row r="112" spans="1:20" ht="24.75" customHeight="1" x14ac:dyDescent="0.25">
      <c r="B112" s="140"/>
      <c r="C112" s="110"/>
      <c r="L112" s="159"/>
      <c r="M112" s="159"/>
      <c r="N112" s="159"/>
      <c r="O112" s="159"/>
      <c r="P112" s="159"/>
    </row>
    <row r="113" spans="2:16" ht="24.75" customHeight="1" x14ac:dyDescent="0.25">
      <c r="B113" s="140"/>
      <c r="C113" s="110"/>
      <c r="L113" s="159"/>
      <c r="M113" s="159"/>
      <c r="N113" s="159"/>
      <c r="O113" s="159"/>
      <c r="P113" s="159"/>
    </row>
    <row r="114" spans="2:16" ht="24.75" customHeight="1" x14ac:dyDescent="0.25">
      <c r="B114" s="175" t="s">
        <v>2791</v>
      </c>
      <c r="C114" s="175"/>
      <c r="L114" s="160" t="s">
        <v>2792</v>
      </c>
      <c r="M114" s="160"/>
      <c r="N114" s="160"/>
      <c r="O114" s="160"/>
      <c r="P114" s="160"/>
    </row>
  </sheetData>
  <mergeCells count="29">
    <mergeCell ref="B114:C114"/>
    <mergeCell ref="L114:P114"/>
    <mergeCell ref="C108:H108"/>
    <mergeCell ref="L109:P109"/>
    <mergeCell ref="B110:C110"/>
    <mergeCell ref="L110:P110"/>
    <mergeCell ref="L111:P111"/>
    <mergeCell ref="T7:T8"/>
    <mergeCell ref="H7:H8"/>
    <mergeCell ref="J7:J8"/>
    <mergeCell ref="K7:K8"/>
    <mergeCell ref="L7:L8"/>
    <mergeCell ref="M7:M8"/>
    <mergeCell ref="N7:N8"/>
    <mergeCell ref="O7:S7"/>
    <mergeCell ref="A5:R5"/>
    <mergeCell ref="A7:A8"/>
    <mergeCell ref="B7:B8"/>
    <mergeCell ref="C7:C8"/>
    <mergeCell ref="D7:E7"/>
    <mergeCell ref="F7:F8"/>
    <mergeCell ref="G7:G8"/>
    <mergeCell ref="I7:I8"/>
    <mergeCell ref="A4:S4"/>
    <mergeCell ref="A1:G1"/>
    <mergeCell ref="H1:S1"/>
    <mergeCell ref="A2:G2"/>
    <mergeCell ref="H2:S2"/>
    <mergeCell ref="A3:N3"/>
  </mergeCells>
  <pageMargins left="0.118110236220472" right="0.118110236220472" top="0.196850393700787" bottom="0.196850393700787" header="0.31496062992126" footer="0.31496062992126"/>
  <pageSetup paperSize="9" scale="80" orientation="landscape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9"/>
  <sheetViews>
    <sheetView topLeftCell="D1" workbookViewId="0">
      <selection activeCell="G48" sqref="G48"/>
    </sheetView>
  </sheetViews>
  <sheetFormatPr defaultRowHeight="15" x14ac:dyDescent="0.25"/>
  <cols>
    <col min="1" max="1" width="4.85546875" style="110" customWidth="1"/>
    <col min="2" max="2" width="9.7109375" style="103" customWidth="1"/>
    <col min="3" max="3" width="21" style="136" customWidth="1"/>
    <col min="4" max="4" width="10.28515625" style="110" customWidth="1"/>
    <col min="5" max="5" width="10.42578125" style="110" customWidth="1"/>
    <col min="6" max="7" width="9.140625" style="110"/>
    <col min="8" max="8" width="8.28515625" style="110" customWidth="1"/>
    <col min="9" max="9" width="6.140625" style="110" customWidth="1"/>
    <col min="10" max="10" width="9" style="110" customWidth="1"/>
    <col min="11" max="11" width="6.28515625" style="110" customWidth="1"/>
    <col min="12" max="12" width="6" style="110" customWidth="1"/>
    <col min="13" max="13" width="7.28515625" style="110" customWidth="1"/>
    <col min="14" max="14" width="20.5703125" style="110" customWidth="1"/>
    <col min="15" max="15" width="18.42578125" style="110" customWidth="1"/>
    <col min="16" max="16" width="15.140625" style="110" customWidth="1"/>
    <col min="17" max="17" width="7.42578125" style="110" hidden="1" customWidth="1"/>
    <col min="18" max="18" width="7.28515625" style="110" hidden="1" customWidth="1"/>
    <col min="19" max="19" width="7.85546875" style="110" hidden="1" customWidth="1"/>
    <col min="20" max="16384" width="9.140625" style="110"/>
  </cols>
  <sheetData>
    <row r="1" spans="1:22" s="69" customFormat="1" ht="20.25" customHeight="1" x14ac:dyDescent="0.25">
      <c r="A1" s="182" t="s">
        <v>0</v>
      </c>
      <c r="B1" s="182"/>
      <c r="C1" s="182"/>
      <c r="D1" s="182"/>
      <c r="E1" s="182"/>
      <c r="F1" s="182"/>
      <c r="G1" s="182"/>
      <c r="H1" s="160" t="s">
        <v>1</v>
      </c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22" s="69" customFormat="1" ht="20.25" customHeight="1" x14ac:dyDescent="0.25">
      <c r="A2" s="182" t="s">
        <v>2</v>
      </c>
      <c r="B2" s="182"/>
      <c r="C2" s="182"/>
      <c r="D2" s="182"/>
      <c r="E2" s="182"/>
      <c r="F2" s="182"/>
      <c r="G2" s="182"/>
      <c r="H2" s="160" t="s">
        <v>3</v>
      </c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spans="1:22" s="82" customFormat="1" ht="20.25" customHeight="1" x14ac:dyDescent="0.25">
      <c r="A3" s="183"/>
      <c r="B3" s="183" t="s">
        <v>4</v>
      </c>
      <c r="C3" s="183" t="s">
        <v>4</v>
      </c>
      <c r="D3" s="183"/>
      <c r="E3" s="183"/>
      <c r="F3" s="183"/>
      <c r="G3" s="183"/>
      <c r="H3" s="183"/>
      <c r="I3" s="183"/>
      <c r="J3" s="183"/>
      <c r="K3" s="183" t="s">
        <v>4</v>
      </c>
      <c r="L3" s="183" t="s">
        <v>4</v>
      </c>
      <c r="M3" s="183" t="s">
        <v>4</v>
      </c>
      <c r="N3" s="183" t="s">
        <v>4</v>
      </c>
      <c r="O3" s="96"/>
    </row>
    <row r="4" spans="1:22" s="82" customFormat="1" ht="20.25" customHeight="1" x14ac:dyDescent="0.25">
      <c r="A4" s="175" t="s">
        <v>1473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</row>
    <row r="5" spans="1:22" s="82" customFormat="1" ht="20.25" customHeight="1" x14ac:dyDescent="0.25">
      <c r="A5" s="175" t="s">
        <v>5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88"/>
    </row>
    <row r="7" spans="1:22" s="72" customFormat="1" ht="43.5" customHeight="1" x14ac:dyDescent="0.25">
      <c r="A7" s="180" t="s">
        <v>6</v>
      </c>
      <c r="B7" s="184" t="s">
        <v>7</v>
      </c>
      <c r="C7" s="184" t="s">
        <v>8</v>
      </c>
      <c r="D7" s="186" t="s">
        <v>9</v>
      </c>
      <c r="E7" s="187"/>
      <c r="F7" s="180" t="s">
        <v>10</v>
      </c>
      <c r="G7" s="180" t="s">
        <v>11</v>
      </c>
      <c r="H7" s="171" t="s">
        <v>1472</v>
      </c>
      <c r="I7" s="188" t="s">
        <v>13</v>
      </c>
      <c r="J7" s="179" t="s">
        <v>14</v>
      </c>
      <c r="K7" s="180" t="s">
        <v>15</v>
      </c>
      <c r="L7" s="180" t="s">
        <v>16</v>
      </c>
      <c r="M7" s="180" t="s">
        <v>17</v>
      </c>
      <c r="N7" s="180" t="s">
        <v>18</v>
      </c>
      <c r="O7" s="179" t="s">
        <v>19</v>
      </c>
      <c r="P7" s="179"/>
      <c r="Q7" s="179"/>
      <c r="R7" s="179"/>
      <c r="S7" s="181"/>
      <c r="T7" s="178" t="s">
        <v>20</v>
      </c>
    </row>
    <row r="8" spans="1:22" s="72" customFormat="1" ht="51" customHeight="1" x14ac:dyDescent="0.25">
      <c r="A8" s="180"/>
      <c r="B8" s="185"/>
      <c r="C8" s="185"/>
      <c r="D8" s="73" t="s">
        <v>21</v>
      </c>
      <c r="E8" s="73" t="s">
        <v>22</v>
      </c>
      <c r="F8" s="180"/>
      <c r="G8" s="180"/>
      <c r="H8" s="172"/>
      <c r="I8" s="189"/>
      <c r="J8" s="179"/>
      <c r="K8" s="180"/>
      <c r="L8" s="180"/>
      <c r="M8" s="180"/>
      <c r="N8" s="180"/>
      <c r="O8" s="74" t="s">
        <v>25</v>
      </c>
      <c r="P8" s="74" t="s">
        <v>26</v>
      </c>
      <c r="Q8" s="74" t="s">
        <v>27</v>
      </c>
      <c r="R8" s="74" t="s">
        <v>28</v>
      </c>
      <c r="S8" s="75" t="s">
        <v>29</v>
      </c>
      <c r="T8" s="178"/>
    </row>
    <row r="9" spans="1:22" s="103" customFormat="1" ht="49.5" customHeight="1" x14ac:dyDescent="0.25">
      <c r="A9" s="89">
        <v>1</v>
      </c>
      <c r="B9" s="89" t="s">
        <v>460</v>
      </c>
      <c r="C9" s="112" t="s">
        <v>461</v>
      </c>
      <c r="D9" s="98" t="s">
        <v>462</v>
      </c>
      <c r="E9" s="91"/>
      <c r="F9" s="89" t="s">
        <v>32</v>
      </c>
      <c r="G9" s="89" t="s">
        <v>463</v>
      </c>
      <c r="H9" s="89">
        <v>73</v>
      </c>
      <c r="I9" s="89">
        <v>5</v>
      </c>
      <c r="J9" s="137">
        <f>H9+I9</f>
        <v>78</v>
      </c>
      <c r="K9" s="89" t="s">
        <v>48</v>
      </c>
      <c r="L9" s="89" t="s">
        <v>42</v>
      </c>
      <c r="M9" s="89"/>
      <c r="N9" s="89" t="s">
        <v>464</v>
      </c>
      <c r="O9" s="89" t="s">
        <v>465</v>
      </c>
      <c r="P9" s="100" t="s">
        <v>466</v>
      </c>
      <c r="Q9" s="99"/>
      <c r="R9" s="99"/>
      <c r="S9" s="99"/>
      <c r="T9" s="101" t="s">
        <v>467</v>
      </c>
      <c r="U9" s="102"/>
    </row>
    <row r="10" spans="1:22" s="82" customFormat="1" ht="49.5" customHeight="1" x14ac:dyDescent="0.25">
      <c r="A10" s="89">
        <v>2</v>
      </c>
      <c r="B10" s="89" t="s">
        <v>468</v>
      </c>
      <c r="C10" s="112" t="s">
        <v>469</v>
      </c>
      <c r="D10" s="89"/>
      <c r="E10" s="104" t="s">
        <v>470</v>
      </c>
      <c r="F10" s="89" t="s">
        <v>32</v>
      </c>
      <c r="G10" s="89" t="s">
        <v>463</v>
      </c>
      <c r="H10" s="89">
        <v>74</v>
      </c>
      <c r="I10" s="89"/>
      <c r="J10" s="137">
        <f t="shared" ref="J10:J73" si="0">H10+I10</f>
        <v>74</v>
      </c>
      <c r="K10" s="89" t="s">
        <v>48</v>
      </c>
      <c r="L10" s="89" t="s">
        <v>471</v>
      </c>
      <c r="M10" s="89"/>
      <c r="N10" s="89" t="s">
        <v>472</v>
      </c>
      <c r="O10" s="89" t="s">
        <v>465</v>
      </c>
      <c r="P10" s="100" t="s">
        <v>466</v>
      </c>
      <c r="Q10" s="99"/>
      <c r="R10" s="99"/>
      <c r="S10" s="99"/>
      <c r="T10" s="101"/>
      <c r="U10" s="81"/>
      <c r="V10" s="103"/>
    </row>
    <row r="11" spans="1:22" s="103" customFormat="1" ht="49.5" customHeight="1" x14ac:dyDescent="0.25">
      <c r="A11" s="89">
        <v>3</v>
      </c>
      <c r="B11" s="89" t="s">
        <v>473</v>
      </c>
      <c r="C11" s="112" t="s">
        <v>474</v>
      </c>
      <c r="D11" s="98" t="s">
        <v>475</v>
      </c>
      <c r="E11" s="91"/>
      <c r="F11" s="89" t="s">
        <v>32</v>
      </c>
      <c r="G11" s="89" t="s">
        <v>463</v>
      </c>
      <c r="H11" s="89">
        <v>65</v>
      </c>
      <c r="I11" s="89"/>
      <c r="J11" s="137">
        <f t="shared" si="0"/>
        <v>65</v>
      </c>
      <c r="K11" s="89" t="s">
        <v>48</v>
      </c>
      <c r="L11" s="89" t="s">
        <v>140</v>
      </c>
      <c r="M11" s="89"/>
      <c r="N11" s="89" t="s">
        <v>476</v>
      </c>
      <c r="O11" s="89" t="s">
        <v>465</v>
      </c>
      <c r="P11" s="100" t="s">
        <v>466</v>
      </c>
      <c r="Q11" s="99"/>
      <c r="R11" s="99"/>
      <c r="S11" s="99"/>
      <c r="T11" s="105"/>
      <c r="U11" s="102"/>
    </row>
    <row r="12" spans="1:22" s="103" customFormat="1" ht="49.5" customHeight="1" x14ac:dyDescent="0.25">
      <c r="A12" s="89">
        <v>4</v>
      </c>
      <c r="B12" s="89" t="s">
        <v>477</v>
      </c>
      <c r="C12" s="112" t="s">
        <v>478</v>
      </c>
      <c r="D12" s="98" t="s">
        <v>479</v>
      </c>
      <c r="E12" s="91"/>
      <c r="F12" s="89" t="s">
        <v>32</v>
      </c>
      <c r="G12" s="89" t="s">
        <v>463</v>
      </c>
      <c r="H12" s="89">
        <v>64</v>
      </c>
      <c r="I12" s="89"/>
      <c r="J12" s="137">
        <f t="shared" si="0"/>
        <v>64</v>
      </c>
      <c r="K12" s="89" t="s">
        <v>48</v>
      </c>
      <c r="L12" s="89" t="s">
        <v>140</v>
      </c>
      <c r="M12" s="106"/>
      <c r="N12" s="89" t="s">
        <v>480</v>
      </c>
      <c r="O12" s="89" t="s">
        <v>465</v>
      </c>
      <c r="P12" s="100" t="s">
        <v>466</v>
      </c>
      <c r="Q12" s="107"/>
      <c r="R12" s="107"/>
      <c r="S12" s="107"/>
      <c r="T12" s="105"/>
      <c r="U12" s="102"/>
    </row>
    <row r="13" spans="1:22" s="103" customFormat="1" ht="49.5" customHeight="1" x14ac:dyDescent="0.25">
      <c r="A13" s="89">
        <v>5</v>
      </c>
      <c r="B13" s="89" t="s">
        <v>481</v>
      </c>
      <c r="C13" s="112" t="s">
        <v>482</v>
      </c>
      <c r="D13" s="89"/>
      <c r="E13" s="104" t="s">
        <v>483</v>
      </c>
      <c r="F13" s="89" t="s">
        <v>32</v>
      </c>
      <c r="G13" s="89" t="s">
        <v>463</v>
      </c>
      <c r="H13" s="89">
        <v>61.5</v>
      </c>
      <c r="I13" s="89"/>
      <c r="J13" s="137">
        <f t="shared" si="0"/>
        <v>61.5</v>
      </c>
      <c r="K13" s="89" t="s">
        <v>48</v>
      </c>
      <c r="L13" s="89" t="s">
        <v>48</v>
      </c>
      <c r="M13" s="89"/>
      <c r="N13" s="89" t="s">
        <v>484</v>
      </c>
      <c r="O13" s="89" t="s">
        <v>465</v>
      </c>
      <c r="P13" s="100" t="s">
        <v>466</v>
      </c>
      <c r="Q13" s="99"/>
      <c r="R13" s="99"/>
      <c r="S13" s="99"/>
      <c r="T13" s="101"/>
      <c r="U13" s="102"/>
    </row>
    <row r="14" spans="1:22" s="103" customFormat="1" ht="49.5" customHeight="1" x14ac:dyDescent="0.25">
      <c r="A14" s="89">
        <v>6</v>
      </c>
      <c r="B14" s="89" t="s">
        <v>485</v>
      </c>
      <c r="C14" s="112" t="s">
        <v>486</v>
      </c>
      <c r="D14" s="89"/>
      <c r="E14" s="104" t="s">
        <v>487</v>
      </c>
      <c r="F14" s="89" t="s">
        <v>488</v>
      </c>
      <c r="G14" s="89" t="s">
        <v>463</v>
      </c>
      <c r="H14" s="108">
        <v>56</v>
      </c>
      <c r="I14" s="108">
        <v>5</v>
      </c>
      <c r="J14" s="137">
        <f t="shared" si="0"/>
        <v>61</v>
      </c>
      <c r="K14" s="89" t="s">
        <v>48</v>
      </c>
      <c r="L14" s="89" t="s">
        <v>140</v>
      </c>
      <c r="M14" s="108"/>
      <c r="N14" s="89" t="s">
        <v>489</v>
      </c>
      <c r="O14" s="89" t="s">
        <v>465</v>
      </c>
      <c r="P14" s="100" t="s">
        <v>466</v>
      </c>
      <c r="Q14" s="109"/>
      <c r="R14" s="109"/>
      <c r="S14" s="109"/>
      <c r="T14" s="101" t="s">
        <v>490</v>
      </c>
      <c r="U14" s="102"/>
    </row>
    <row r="15" spans="1:22" s="103" customFormat="1" ht="49.5" customHeight="1" x14ac:dyDescent="0.25">
      <c r="A15" s="89">
        <v>7</v>
      </c>
      <c r="B15" s="89" t="s">
        <v>491</v>
      </c>
      <c r="C15" s="112" t="s">
        <v>492</v>
      </c>
      <c r="D15" s="89"/>
      <c r="E15" s="104" t="s">
        <v>493</v>
      </c>
      <c r="F15" s="89" t="s">
        <v>69</v>
      </c>
      <c r="G15" s="89" t="s">
        <v>463</v>
      </c>
      <c r="H15" s="89">
        <v>60</v>
      </c>
      <c r="I15" s="89"/>
      <c r="J15" s="137">
        <f t="shared" si="0"/>
        <v>60</v>
      </c>
      <c r="K15" s="89" t="s">
        <v>48</v>
      </c>
      <c r="L15" s="89" t="s">
        <v>48</v>
      </c>
      <c r="M15" s="89"/>
      <c r="N15" s="89" t="s">
        <v>494</v>
      </c>
      <c r="O15" s="89" t="s">
        <v>465</v>
      </c>
      <c r="P15" s="100" t="s">
        <v>466</v>
      </c>
      <c r="Q15" s="99"/>
      <c r="R15" s="99"/>
      <c r="S15" s="99"/>
      <c r="T15" s="105"/>
      <c r="U15" s="102"/>
    </row>
    <row r="16" spans="1:22" s="103" customFormat="1" ht="49.5" customHeight="1" x14ac:dyDescent="0.25">
      <c r="A16" s="89">
        <v>8</v>
      </c>
      <c r="B16" s="89" t="s">
        <v>495</v>
      </c>
      <c r="C16" s="112" t="s">
        <v>496</v>
      </c>
      <c r="D16" s="89"/>
      <c r="E16" s="104" t="s">
        <v>497</v>
      </c>
      <c r="F16" s="89" t="s">
        <v>32</v>
      </c>
      <c r="G16" s="89" t="s">
        <v>463</v>
      </c>
      <c r="H16" s="89">
        <v>58</v>
      </c>
      <c r="I16" s="89"/>
      <c r="J16" s="137">
        <f t="shared" si="0"/>
        <v>58</v>
      </c>
      <c r="K16" s="89" t="s">
        <v>498</v>
      </c>
      <c r="L16" s="89" t="s">
        <v>140</v>
      </c>
      <c r="M16" s="89"/>
      <c r="N16" s="89" t="s">
        <v>499</v>
      </c>
      <c r="O16" s="89" t="s">
        <v>465</v>
      </c>
      <c r="P16" s="100" t="s">
        <v>466</v>
      </c>
      <c r="Q16" s="99"/>
      <c r="R16" s="99"/>
      <c r="S16" s="99"/>
      <c r="T16" s="101"/>
      <c r="U16" s="102"/>
    </row>
    <row r="17" spans="1:22" s="103" customFormat="1" ht="49.5" customHeight="1" x14ac:dyDescent="0.25">
      <c r="A17" s="89">
        <v>9</v>
      </c>
      <c r="B17" s="89" t="s">
        <v>500</v>
      </c>
      <c r="C17" s="112" t="s">
        <v>501</v>
      </c>
      <c r="D17" s="89"/>
      <c r="E17" s="104" t="s">
        <v>502</v>
      </c>
      <c r="F17" s="89" t="s">
        <v>32</v>
      </c>
      <c r="G17" s="89" t="s">
        <v>463</v>
      </c>
      <c r="H17" s="89">
        <v>56</v>
      </c>
      <c r="I17" s="89"/>
      <c r="J17" s="137">
        <f t="shared" si="0"/>
        <v>56</v>
      </c>
      <c r="K17" s="89" t="s">
        <v>48</v>
      </c>
      <c r="L17" s="89" t="s">
        <v>42</v>
      </c>
      <c r="M17" s="89"/>
      <c r="N17" s="89" t="s">
        <v>503</v>
      </c>
      <c r="O17" s="89" t="s">
        <v>465</v>
      </c>
      <c r="P17" s="100" t="s">
        <v>466</v>
      </c>
      <c r="Q17" s="99"/>
      <c r="R17" s="99"/>
      <c r="S17" s="99"/>
      <c r="T17" s="101"/>
      <c r="U17" s="102"/>
    </row>
    <row r="18" spans="1:22" s="103" customFormat="1" ht="49.5" customHeight="1" x14ac:dyDescent="0.25">
      <c r="A18" s="89">
        <v>10</v>
      </c>
      <c r="B18" s="89" t="s">
        <v>504</v>
      </c>
      <c r="C18" s="112" t="s">
        <v>505</v>
      </c>
      <c r="D18" s="89"/>
      <c r="E18" s="104" t="s">
        <v>506</v>
      </c>
      <c r="F18" s="89" t="s">
        <v>69</v>
      </c>
      <c r="G18" s="89" t="s">
        <v>463</v>
      </c>
      <c r="H18" s="86">
        <v>53</v>
      </c>
      <c r="I18" s="86"/>
      <c r="J18" s="137">
        <f t="shared" si="0"/>
        <v>53</v>
      </c>
      <c r="K18" s="89" t="s">
        <v>48</v>
      </c>
      <c r="L18" s="89" t="s">
        <v>140</v>
      </c>
      <c r="M18" s="86"/>
      <c r="N18" s="89" t="s">
        <v>507</v>
      </c>
      <c r="O18" s="89" t="s">
        <v>465</v>
      </c>
      <c r="P18" s="100" t="s">
        <v>466</v>
      </c>
      <c r="Q18" s="107"/>
      <c r="R18" s="107"/>
      <c r="S18" s="107"/>
      <c r="T18" s="105"/>
      <c r="U18" s="102"/>
    </row>
    <row r="19" spans="1:22" s="103" customFormat="1" ht="49.5" customHeight="1" x14ac:dyDescent="0.25">
      <c r="A19" s="89">
        <v>11</v>
      </c>
      <c r="B19" s="89" t="s">
        <v>508</v>
      </c>
      <c r="C19" s="112" t="s">
        <v>509</v>
      </c>
      <c r="D19" s="89"/>
      <c r="E19" s="104" t="s">
        <v>510</v>
      </c>
      <c r="F19" s="89" t="s">
        <v>32</v>
      </c>
      <c r="G19" s="89" t="s">
        <v>463</v>
      </c>
      <c r="H19" s="89">
        <v>51</v>
      </c>
      <c r="I19" s="89"/>
      <c r="J19" s="137">
        <f t="shared" si="0"/>
        <v>51</v>
      </c>
      <c r="K19" s="89" t="s">
        <v>48</v>
      </c>
      <c r="L19" s="89" t="s">
        <v>140</v>
      </c>
      <c r="M19" s="89"/>
      <c r="N19" s="89" t="s">
        <v>511</v>
      </c>
      <c r="O19" s="89" t="s">
        <v>465</v>
      </c>
      <c r="P19" s="100" t="s">
        <v>466</v>
      </c>
      <c r="Q19" s="99"/>
      <c r="R19" s="99"/>
      <c r="S19" s="99"/>
      <c r="T19" s="101"/>
      <c r="U19" s="102"/>
    </row>
    <row r="20" spans="1:22" ht="49.5" customHeight="1" x14ac:dyDescent="0.25">
      <c r="A20" s="89">
        <v>12</v>
      </c>
      <c r="B20" s="89" t="s">
        <v>512</v>
      </c>
      <c r="C20" s="112" t="s">
        <v>513</v>
      </c>
      <c r="D20" s="89"/>
      <c r="E20" s="104" t="s">
        <v>514</v>
      </c>
      <c r="F20" s="89" t="s">
        <v>69</v>
      </c>
      <c r="G20" s="89" t="s">
        <v>463</v>
      </c>
      <c r="H20" s="89">
        <v>50.5</v>
      </c>
      <c r="I20" s="89"/>
      <c r="J20" s="137">
        <f t="shared" si="0"/>
        <v>50.5</v>
      </c>
      <c r="K20" s="89" t="s">
        <v>42</v>
      </c>
      <c r="L20" s="89" t="s">
        <v>42</v>
      </c>
      <c r="M20" s="89"/>
      <c r="N20" s="89" t="s">
        <v>515</v>
      </c>
      <c r="O20" s="89" t="s">
        <v>465</v>
      </c>
      <c r="P20" s="100" t="s">
        <v>466</v>
      </c>
      <c r="Q20" s="99"/>
      <c r="R20" s="99"/>
      <c r="S20" s="99"/>
      <c r="T20" s="101"/>
      <c r="U20" s="90"/>
      <c r="V20" s="103"/>
    </row>
    <row r="21" spans="1:22" s="103" customFormat="1" ht="49.5" customHeight="1" x14ac:dyDescent="0.25">
      <c r="A21" s="89">
        <v>13</v>
      </c>
      <c r="B21" s="89" t="s">
        <v>516</v>
      </c>
      <c r="C21" s="112" t="s">
        <v>517</v>
      </c>
      <c r="D21" s="89"/>
      <c r="E21" s="104" t="s">
        <v>518</v>
      </c>
      <c r="F21" s="89" t="s">
        <v>69</v>
      </c>
      <c r="G21" s="89" t="s">
        <v>463</v>
      </c>
      <c r="H21" s="89">
        <v>47.5</v>
      </c>
      <c r="I21" s="89"/>
      <c r="J21" s="137">
        <f t="shared" si="0"/>
        <v>47.5</v>
      </c>
      <c r="K21" s="89" t="s">
        <v>48</v>
      </c>
      <c r="L21" s="89" t="s">
        <v>140</v>
      </c>
      <c r="M21" s="89"/>
      <c r="N21" s="89" t="s">
        <v>519</v>
      </c>
      <c r="O21" s="89" t="s">
        <v>465</v>
      </c>
      <c r="P21" s="100" t="s">
        <v>466</v>
      </c>
      <c r="Q21" s="99"/>
      <c r="R21" s="99"/>
      <c r="S21" s="99"/>
      <c r="T21" s="101"/>
      <c r="U21" s="102"/>
    </row>
    <row r="22" spans="1:22" s="103" customFormat="1" ht="49.5" customHeight="1" x14ac:dyDescent="0.25">
      <c r="A22" s="89">
        <v>14</v>
      </c>
      <c r="B22" s="89" t="s">
        <v>520</v>
      </c>
      <c r="C22" s="112" t="s">
        <v>521</v>
      </c>
      <c r="D22" s="89"/>
      <c r="E22" s="91">
        <v>35409</v>
      </c>
      <c r="F22" s="89" t="s">
        <v>32</v>
      </c>
      <c r="G22" s="89" t="s">
        <v>463</v>
      </c>
      <c r="H22" s="89">
        <v>90</v>
      </c>
      <c r="I22" s="89"/>
      <c r="J22" s="137">
        <f t="shared" si="0"/>
        <v>90</v>
      </c>
      <c r="K22" s="89" t="s">
        <v>522</v>
      </c>
      <c r="L22" s="89" t="s">
        <v>42</v>
      </c>
      <c r="M22" s="89"/>
      <c r="N22" s="89" t="s">
        <v>523</v>
      </c>
      <c r="O22" s="89" t="s">
        <v>524</v>
      </c>
      <c r="P22" s="100" t="s">
        <v>466</v>
      </c>
      <c r="Q22" s="99"/>
      <c r="R22" s="89"/>
      <c r="S22" s="89"/>
      <c r="T22" s="89"/>
    </row>
    <row r="23" spans="1:22" s="103" customFormat="1" ht="49.5" customHeight="1" x14ac:dyDescent="0.25">
      <c r="A23" s="89">
        <v>15</v>
      </c>
      <c r="B23" s="89" t="s">
        <v>525</v>
      </c>
      <c r="C23" s="112" t="s">
        <v>526</v>
      </c>
      <c r="D23" s="89"/>
      <c r="E23" s="91">
        <v>34980</v>
      </c>
      <c r="F23" s="89" t="s">
        <v>32</v>
      </c>
      <c r="G23" s="89" t="s">
        <v>463</v>
      </c>
      <c r="H23" s="89">
        <v>85</v>
      </c>
      <c r="I23" s="89"/>
      <c r="J23" s="137">
        <f t="shared" si="0"/>
        <v>85</v>
      </c>
      <c r="K23" s="89" t="s">
        <v>48</v>
      </c>
      <c r="L23" s="89" t="s">
        <v>239</v>
      </c>
      <c r="M23" s="89"/>
      <c r="N23" s="89" t="s">
        <v>527</v>
      </c>
      <c r="O23" s="89" t="s">
        <v>524</v>
      </c>
      <c r="P23" s="100" t="s">
        <v>466</v>
      </c>
      <c r="Q23" s="99"/>
      <c r="R23" s="89"/>
      <c r="S23" s="89"/>
      <c r="T23" s="89"/>
    </row>
    <row r="24" spans="1:22" s="103" customFormat="1" ht="49.5" customHeight="1" x14ac:dyDescent="0.25">
      <c r="A24" s="89">
        <v>16</v>
      </c>
      <c r="B24" s="89" t="s">
        <v>528</v>
      </c>
      <c r="C24" s="112" t="s">
        <v>529</v>
      </c>
      <c r="D24" s="89"/>
      <c r="E24" s="91">
        <v>34051</v>
      </c>
      <c r="F24" s="89" t="s">
        <v>32</v>
      </c>
      <c r="G24" s="89" t="s">
        <v>463</v>
      </c>
      <c r="H24" s="89">
        <v>85</v>
      </c>
      <c r="I24" s="89"/>
      <c r="J24" s="137">
        <f t="shared" si="0"/>
        <v>85</v>
      </c>
      <c r="K24" s="89" t="s">
        <v>48</v>
      </c>
      <c r="L24" s="89" t="s">
        <v>42</v>
      </c>
      <c r="M24" s="89"/>
      <c r="N24" s="89" t="s">
        <v>530</v>
      </c>
      <c r="O24" s="89" t="s">
        <v>524</v>
      </c>
      <c r="P24" s="100" t="s">
        <v>466</v>
      </c>
      <c r="Q24" s="99"/>
      <c r="R24" s="89"/>
      <c r="S24" s="89"/>
      <c r="T24" s="89"/>
    </row>
    <row r="25" spans="1:22" s="103" customFormat="1" ht="49.5" customHeight="1" x14ac:dyDescent="0.25">
      <c r="A25" s="89">
        <v>17</v>
      </c>
      <c r="B25" s="89" t="s">
        <v>531</v>
      </c>
      <c r="C25" s="112" t="s">
        <v>532</v>
      </c>
      <c r="D25" s="89"/>
      <c r="E25" s="91">
        <v>34100</v>
      </c>
      <c r="F25" s="89" t="s">
        <v>32</v>
      </c>
      <c r="G25" s="89" t="s">
        <v>463</v>
      </c>
      <c r="H25" s="89">
        <v>81</v>
      </c>
      <c r="I25" s="89"/>
      <c r="J25" s="137">
        <f t="shared" si="0"/>
        <v>81</v>
      </c>
      <c r="K25" s="89" t="s">
        <v>48</v>
      </c>
      <c r="L25" s="89" t="s">
        <v>48</v>
      </c>
      <c r="M25" s="89"/>
      <c r="N25" s="97" t="s">
        <v>533</v>
      </c>
      <c r="O25" s="89" t="s">
        <v>524</v>
      </c>
      <c r="P25" s="100" t="s">
        <v>466</v>
      </c>
      <c r="Q25" s="99"/>
      <c r="R25" s="89"/>
      <c r="S25" s="89"/>
      <c r="T25" s="89"/>
    </row>
    <row r="26" spans="1:22" s="103" customFormat="1" ht="49.5" customHeight="1" x14ac:dyDescent="0.25">
      <c r="A26" s="89">
        <v>18</v>
      </c>
      <c r="B26" s="89" t="s">
        <v>534</v>
      </c>
      <c r="C26" s="112" t="s">
        <v>535</v>
      </c>
      <c r="D26" s="89"/>
      <c r="E26" s="91">
        <v>34062</v>
      </c>
      <c r="F26" s="89" t="s">
        <v>32</v>
      </c>
      <c r="G26" s="89" t="s">
        <v>463</v>
      </c>
      <c r="H26" s="89">
        <v>80</v>
      </c>
      <c r="I26" s="89"/>
      <c r="J26" s="137">
        <f t="shared" si="0"/>
        <v>80</v>
      </c>
      <c r="K26" s="89" t="s">
        <v>34</v>
      </c>
      <c r="L26" s="89" t="s">
        <v>239</v>
      </c>
      <c r="M26" s="89"/>
      <c r="N26" s="89" t="s">
        <v>536</v>
      </c>
      <c r="O26" s="89" t="s">
        <v>524</v>
      </c>
      <c r="P26" s="100" t="s">
        <v>466</v>
      </c>
      <c r="Q26" s="99"/>
      <c r="R26" s="89"/>
      <c r="S26" s="89"/>
      <c r="T26" s="89"/>
    </row>
    <row r="27" spans="1:22" s="103" customFormat="1" ht="49.5" customHeight="1" x14ac:dyDescent="0.25">
      <c r="A27" s="89">
        <v>19</v>
      </c>
      <c r="B27" s="89" t="s">
        <v>537</v>
      </c>
      <c r="C27" s="112" t="s">
        <v>538</v>
      </c>
      <c r="D27" s="89"/>
      <c r="E27" s="91">
        <v>32933</v>
      </c>
      <c r="F27" s="89" t="s">
        <v>32</v>
      </c>
      <c r="G27" s="89" t="s">
        <v>463</v>
      </c>
      <c r="H27" s="89">
        <v>79</v>
      </c>
      <c r="I27" s="89"/>
      <c r="J27" s="137">
        <f t="shared" si="0"/>
        <v>79</v>
      </c>
      <c r="K27" s="89" t="s">
        <v>48</v>
      </c>
      <c r="L27" s="89" t="s">
        <v>239</v>
      </c>
      <c r="M27" s="89"/>
      <c r="N27" s="89" t="s">
        <v>539</v>
      </c>
      <c r="O27" s="89" t="s">
        <v>524</v>
      </c>
      <c r="P27" s="100" t="s">
        <v>466</v>
      </c>
      <c r="Q27" s="99"/>
      <c r="R27" s="89"/>
      <c r="S27" s="89"/>
      <c r="T27" s="89"/>
    </row>
    <row r="28" spans="1:22" s="103" customFormat="1" ht="49.5" customHeight="1" x14ac:dyDescent="0.25">
      <c r="A28" s="89">
        <v>20</v>
      </c>
      <c r="B28" s="89" t="s">
        <v>540</v>
      </c>
      <c r="C28" s="112" t="s">
        <v>541</v>
      </c>
      <c r="D28" s="89"/>
      <c r="E28" s="91">
        <v>31840</v>
      </c>
      <c r="F28" s="89" t="s">
        <v>32</v>
      </c>
      <c r="G28" s="89" t="s">
        <v>463</v>
      </c>
      <c r="H28" s="89">
        <v>77</v>
      </c>
      <c r="I28" s="89"/>
      <c r="J28" s="137">
        <f t="shared" si="0"/>
        <v>77</v>
      </c>
      <c r="K28" s="89" t="s">
        <v>48</v>
      </c>
      <c r="L28" s="89" t="s">
        <v>48</v>
      </c>
      <c r="M28" s="89"/>
      <c r="N28" s="89" t="s">
        <v>542</v>
      </c>
      <c r="O28" s="89" t="s">
        <v>524</v>
      </c>
      <c r="P28" s="100" t="s">
        <v>466</v>
      </c>
      <c r="Q28" s="99"/>
      <c r="R28" s="89"/>
      <c r="S28" s="89"/>
      <c r="T28" s="89"/>
    </row>
    <row r="29" spans="1:22" s="103" customFormat="1" ht="49.5" customHeight="1" x14ac:dyDescent="0.25">
      <c r="A29" s="89">
        <v>21</v>
      </c>
      <c r="B29" s="89" t="s">
        <v>543</v>
      </c>
      <c r="C29" s="112" t="s">
        <v>544</v>
      </c>
      <c r="D29" s="89"/>
      <c r="E29" s="91">
        <v>32574</v>
      </c>
      <c r="F29" s="89" t="s">
        <v>32</v>
      </c>
      <c r="G29" s="89" t="s">
        <v>463</v>
      </c>
      <c r="H29" s="89">
        <v>76</v>
      </c>
      <c r="I29" s="89"/>
      <c r="J29" s="137">
        <f t="shared" si="0"/>
        <v>76</v>
      </c>
      <c r="K29" s="89" t="s">
        <v>48</v>
      </c>
      <c r="L29" s="89" t="s">
        <v>239</v>
      </c>
      <c r="M29" s="89"/>
      <c r="N29" s="89" t="s">
        <v>545</v>
      </c>
      <c r="O29" s="89" t="s">
        <v>524</v>
      </c>
      <c r="P29" s="100" t="s">
        <v>466</v>
      </c>
      <c r="Q29" s="99"/>
      <c r="R29" s="89"/>
      <c r="S29" s="89"/>
      <c r="T29" s="89"/>
    </row>
    <row r="30" spans="1:22" s="103" customFormat="1" ht="49.5" customHeight="1" x14ac:dyDescent="0.25">
      <c r="A30" s="89">
        <v>22</v>
      </c>
      <c r="B30" s="89" t="s">
        <v>546</v>
      </c>
      <c r="C30" s="112" t="s">
        <v>547</v>
      </c>
      <c r="D30" s="89"/>
      <c r="E30" s="91">
        <v>33777</v>
      </c>
      <c r="F30" s="89" t="s">
        <v>548</v>
      </c>
      <c r="G30" s="89" t="s">
        <v>463</v>
      </c>
      <c r="H30" s="89">
        <v>0</v>
      </c>
      <c r="I30" s="89"/>
      <c r="J30" s="137">
        <f t="shared" si="0"/>
        <v>0</v>
      </c>
      <c r="K30" s="89" t="s">
        <v>42</v>
      </c>
      <c r="L30" s="89" t="s">
        <v>42</v>
      </c>
      <c r="M30" s="89"/>
      <c r="N30" s="89" t="s">
        <v>549</v>
      </c>
      <c r="O30" s="89" t="s">
        <v>524</v>
      </c>
      <c r="P30" s="100" t="s">
        <v>466</v>
      </c>
      <c r="Q30" s="99" t="s">
        <v>550</v>
      </c>
      <c r="R30" s="89"/>
      <c r="S30" s="89"/>
      <c r="T30" s="89" t="s">
        <v>960</v>
      </c>
    </row>
    <row r="31" spans="1:22" s="90" customFormat="1" ht="49.5" customHeight="1" x14ac:dyDescent="0.25">
      <c r="A31" s="89">
        <v>23</v>
      </c>
      <c r="B31" s="89" t="s">
        <v>551</v>
      </c>
      <c r="C31" s="112" t="s">
        <v>552</v>
      </c>
      <c r="D31" s="89"/>
      <c r="E31" s="91" t="s">
        <v>553</v>
      </c>
      <c r="F31" s="89" t="s">
        <v>32</v>
      </c>
      <c r="G31" s="89" t="s">
        <v>463</v>
      </c>
      <c r="H31" s="97">
        <v>88.5</v>
      </c>
      <c r="I31" s="97"/>
      <c r="J31" s="137">
        <f t="shared" si="0"/>
        <v>88.5</v>
      </c>
      <c r="K31" s="89" t="s">
        <v>554</v>
      </c>
      <c r="L31" s="89" t="s">
        <v>48</v>
      </c>
      <c r="M31" s="89" t="s">
        <v>302</v>
      </c>
      <c r="N31" s="89" t="s">
        <v>555</v>
      </c>
      <c r="O31" s="89" t="s">
        <v>556</v>
      </c>
      <c r="P31" s="100" t="s">
        <v>466</v>
      </c>
      <c r="Q31" s="92"/>
      <c r="R31" s="92"/>
      <c r="S31" s="92"/>
      <c r="T31" s="93"/>
    </row>
    <row r="32" spans="1:22" s="90" customFormat="1" ht="49.5" customHeight="1" x14ac:dyDescent="0.25">
      <c r="A32" s="89">
        <v>24</v>
      </c>
      <c r="B32" s="89" t="s">
        <v>557</v>
      </c>
      <c r="C32" s="112" t="s">
        <v>558</v>
      </c>
      <c r="D32" s="89"/>
      <c r="E32" s="91" t="s">
        <v>559</v>
      </c>
      <c r="F32" s="89" t="s">
        <v>32</v>
      </c>
      <c r="G32" s="89" t="s">
        <v>463</v>
      </c>
      <c r="H32" s="97">
        <v>86</v>
      </c>
      <c r="I32" s="97"/>
      <c r="J32" s="137">
        <f t="shared" si="0"/>
        <v>86</v>
      </c>
      <c r="K32" s="89" t="s">
        <v>560</v>
      </c>
      <c r="L32" s="89"/>
      <c r="M32" s="89" t="s">
        <v>302</v>
      </c>
      <c r="N32" s="89" t="s">
        <v>561</v>
      </c>
      <c r="O32" s="89" t="s">
        <v>556</v>
      </c>
      <c r="P32" s="100" t="s">
        <v>466</v>
      </c>
      <c r="Q32" s="92"/>
      <c r="R32" s="92"/>
      <c r="S32" s="92"/>
      <c r="T32" s="93"/>
    </row>
    <row r="33" spans="1:20" s="90" customFormat="1" ht="49.5" customHeight="1" x14ac:dyDescent="0.25">
      <c r="A33" s="89">
        <v>25</v>
      </c>
      <c r="B33" s="89" t="s">
        <v>562</v>
      </c>
      <c r="C33" s="112" t="s">
        <v>563</v>
      </c>
      <c r="D33" s="89"/>
      <c r="E33" s="91" t="s">
        <v>564</v>
      </c>
      <c r="F33" s="89" t="s">
        <v>32</v>
      </c>
      <c r="G33" s="89" t="s">
        <v>463</v>
      </c>
      <c r="H33" s="97">
        <v>85</v>
      </c>
      <c r="I33" s="97"/>
      <c r="J33" s="137">
        <f t="shared" si="0"/>
        <v>85</v>
      </c>
      <c r="K33" s="89" t="s">
        <v>48</v>
      </c>
      <c r="L33" s="89"/>
      <c r="M33" s="89" t="s">
        <v>302</v>
      </c>
      <c r="N33" s="89" t="s">
        <v>565</v>
      </c>
      <c r="O33" s="89" t="s">
        <v>556</v>
      </c>
      <c r="P33" s="100" t="s">
        <v>466</v>
      </c>
      <c r="Q33" s="92"/>
      <c r="R33" s="92"/>
      <c r="S33" s="92"/>
      <c r="T33" s="93"/>
    </row>
    <row r="34" spans="1:20" s="90" customFormat="1" ht="49.5" customHeight="1" x14ac:dyDescent="0.25">
      <c r="A34" s="89">
        <v>26</v>
      </c>
      <c r="B34" s="89" t="s">
        <v>566</v>
      </c>
      <c r="C34" s="112" t="s">
        <v>567</v>
      </c>
      <c r="D34" s="89"/>
      <c r="E34" s="91">
        <v>35498</v>
      </c>
      <c r="F34" s="89" t="s">
        <v>32</v>
      </c>
      <c r="G34" s="89" t="s">
        <v>463</v>
      </c>
      <c r="H34" s="97">
        <v>75</v>
      </c>
      <c r="I34" s="97"/>
      <c r="J34" s="137">
        <f t="shared" si="0"/>
        <v>75</v>
      </c>
      <c r="K34" s="89" t="s">
        <v>568</v>
      </c>
      <c r="L34" s="89"/>
      <c r="M34" s="89" t="s">
        <v>302</v>
      </c>
      <c r="N34" s="89" t="s">
        <v>569</v>
      </c>
      <c r="O34" s="89" t="s">
        <v>556</v>
      </c>
      <c r="P34" s="100" t="s">
        <v>466</v>
      </c>
      <c r="Q34" s="92"/>
      <c r="R34" s="92"/>
      <c r="S34" s="92"/>
      <c r="T34" s="93"/>
    </row>
    <row r="35" spans="1:20" s="90" customFormat="1" ht="49.5" customHeight="1" x14ac:dyDescent="0.25">
      <c r="A35" s="89">
        <v>27</v>
      </c>
      <c r="B35" s="89" t="s">
        <v>570</v>
      </c>
      <c r="C35" s="112" t="s">
        <v>571</v>
      </c>
      <c r="D35" s="89" t="s">
        <v>572</v>
      </c>
      <c r="E35" s="91"/>
      <c r="F35" s="89" t="s">
        <v>32</v>
      </c>
      <c r="G35" s="89" t="s">
        <v>463</v>
      </c>
      <c r="H35" s="97">
        <v>70</v>
      </c>
      <c r="I35" s="97"/>
      <c r="J35" s="137">
        <f t="shared" si="0"/>
        <v>70</v>
      </c>
      <c r="K35" s="89" t="s">
        <v>48</v>
      </c>
      <c r="L35" s="89"/>
      <c r="M35" s="89" t="s">
        <v>302</v>
      </c>
      <c r="N35" s="89" t="s">
        <v>573</v>
      </c>
      <c r="O35" s="89" t="s">
        <v>556</v>
      </c>
      <c r="P35" s="100" t="s">
        <v>466</v>
      </c>
      <c r="Q35" s="92"/>
      <c r="R35" s="92"/>
      <c r="S35" s="92"/>
      <c r="T35" s="93"/>
    </row>
    <row r="36" spans="1:20" s="90" customFormat="1" ht="49.5" customHeight="1" x14ac:dyDescent="0.25">
      <c r="A36" s="89">
        <v>28</v>
      </c>
      <c r="B36" s="89" t="s">
        <v>574</v>
      </c>
      <c r="C36" s="112" t="s">
        <v>575</v>
      </c>
      <c r="D36" s="89"/>
      <c r="E36" s="91" t="s">
        <v>576</v>
      </c>
      <c r="F36" s="89" t="s">
        <v>32</v>
      </c>
      <c r="G36" s="89" t="s">
        <v>463</v>
      </c>
      <c r="H36" s="97">
        <v>69</v>
      </c>
      <c r="I36" s="97"/>
      <c r="J36" s="137">
        <f t="shared" si="0"/>
        <v>69</v>
      </c>
      <c r="K36" s="89" t="s">
        <v>48</v>
      </c>
      <c r="L36" s="89"/>
      <c r="M36" s="89" t="s">
        <v>302</v>
      </c>
      <c r="N36" s="89" t="s">
        <v>577</v>
      </c>
      <c r="O36" s="89" t="s">
        <v>556</v>
      </c>
      <c r="P36" s="100" t="s">
        <v>466</v>
      </c>
      <c r="Q36" s="92"/>
      <c r="R36" s="92"/>
      <c r="S36" s="92"/>
      <c r="T36" s="93"/>
    </row>
    <row r="37" spans="1:20" s="90" customFormat="1" ht="49.5" customHeight="1" x14ac:dyDescent="0.25">
      <c r="A37" s="89">
        <v>29</v>
      </c>
      <c r="B37" s="89" t="s">
        <v>578</v>
      </c>
      <c r="C37" s="112" t="s">
        <v>579</v>
      </c>
      <c r="D37" s="89"/>
      <c r="E37" s="91" t="s">
        <v>580</v>
      </c>
      <c r="F37" s="89" t="s">
        <v>32</v>
      </c>
      <c r="G37" s="89" t="s">
        <v>463</v>
      </c>
      <c r="H37" s="97">
        <v>68</v>
      </c>
      <c r="I37" s="97"/>
      <c r="J37" s="137">
        <f t="shared" si="0"/>
        <v>68</v>
      </c>
      <c r="K37" s="89" t="s">
        <v>48</v>
      </c>
      <c r="L37" s="89"/>
      <c r="M37" s="89" t="s">
        <v>302</v>
      </c>
      <c r="N37" s="89" t="s">
        <v>581</v>
      </c>
      <c r="O37" s="89" t="s">
        <v>556</v>
      </c>
      <c r="P37" s="100" t="s">
        <v>466</v>
      </c>
      <c r="Q37" s="92"/>
      <c r="R37" s="92"/>
      <c r="S37" s="92"/>
      <c r="T37" s="93"/>
    </row>
    <row r="38" spans="1:20" s="90" customFormat="1" ht="49.5" customHeight="1" x14ac:dyDescent="0.25">
      <c r="A38" s="89">
        <v>30</v>
      </c>
      <c r="B38" s="89" t="s">
        <v>582</v>
      </c>
      <c r="C38" s="112" t="s">
        <v>583</v>
      </c>
      <c r="D38" s="89"/>
      <c r="E38" s="91">
        <v>35196</v>
      </c>
      <c r="F38" s="89" t="s">
        <v>32</v>
      </c>
      <c r="G38" s="89" t="s">
        <v>463</v>
      </c>
      <c r="H38" s="97">
        <v>68</v>
      </c>
      <c r="I38" s="97"/>
      <c r="J38" s="137">
        <f t="shared" si="0"/>
        <v>68</v>
      </c>
      <c r="K38" s="89" t="s">
        <v>48</v>
      </c>
      <c r="L38" s="89" t="s">
        <v>42</v>
      </c>
      <c r="M38" s="89"/>
      <c r="N38" s="89" t="s">
        <v>584</v>
      </c>
      <c r="O38" s="89" t="s">
        <v>556</v>
      </c>
      <c r="P38" s="100" t="s">
        <v>466</v>
      </c>
      <c r="Q38" s="92"/>
      <c r="R38" s="92"/>
      <c r="S38" s="92"/>
      <c r="T38" s="93"/>
    </row>
    <row r="39" spans="1:20" s="90" customFormat="1" ht="49.5" customHeight="1" x14ac:dyDescent="0.25">
      <c r="A39" s="89">
        <v>31</v>
      </c>
      <c r="B39" s="89" t="s">
        <v>585</v>
      </c>
      <c r="C39" s="112" t="s">
        <v>586</v>
      </c>
      <c r="D39" s="91">
        <v>27305</v>
      </c>
      <c r="E39" s="91"/>
      <c r="F39" s="89" t="s">
        <v>32</v>
      </c>
      <c r="G39" s="89" t="s">
        <v>463</v>
      </c>
      <c r="H39" s="97">
        <v>63</v>
      </c>
      <c r="I39" s="97">
        <v>5</v>
      </c>
      <c r="J39" s="137">
        <f t="shared" si="0"/>
        <v>68</v>
      </c>
      <c r="K39" s="89" t="s">
        <v>48</v>
      </c>
      <c r="L39" s="89" t="s">
        <v>48</v>
      </c>
      <c r="M39" s="89"/>
      <c r="N39" s="89" t="s">
        <v>587</v>
      </c>
      <c r="O39" s="89" t="s">
        <v>556</v>
      </c>
      <c r="P39" s="100" t="s">
        <v>466</v>
      </c>
      <c r="Q39" s="92"/>
      <c r="R39" s="92"/>
      <c r="S39" s="92"/>
      <c r="T39" s="93" t="s">
        <v>588</v>
      </c>
    </row>
    <row r="40" spans="1:20" s="90" customFormat="1" ht="49.5" customHeight="1" x14ac:dyDescent="0.25">
      <c r="A40" s="89">
        <v>32</v>
      </c>
      <c r="B40" s="89" t="s">
        <v>589</v>
      </c>
      <c r="C40" s="112" t="s">
        <v>590</v>
      </c>
      <c r="D40" s="89"/>
      <c r="E40" s="91" t="s">
        <v>591</v>
      </c>
      <c r="F40" s="89" t="s">
        <v>32</v>
      </c>
      <c r="G40" s="89" t="s">
        <v>463</v>
      </c>
      <c r="H40" s="97">
        <v>67</v>
      </c>
      <c r="I40" s="97"/>
      <c r="J40" s="137">
        <f t="shared" si="0"/>
        <v>67</v>
      </c>
      <c r="K40" s="89" t="s">
        <v>48</v>
      </c>
      <c r="L40" s="89" t="s">
        <v>48</v>
      </c>
      <c r="M40" s="89"/>
      <c r="N40" s="89" t="s">
        <v>592</v>
      </c>
      <c r="O40" s="89" t="s">
        <v>556</v>
      </c>
      <c r="P40" s="100" t="s">
        <v>466</v>
      </c>
      <c r="Q40" s="92"/>
      <c r="R40" s="92"/>
      <c r="S40" s="92"/>
      <c r="T40" s="93"/>
    </row>
    <row r="41" spans="1:20" s="90" customFormat="1" ht="49.5" customHeight="1" x14ac:dyDescent="0.25">
      <c r="A41" s="89">
        <v>33</v>
      </c>
      <c r="B41" s="89" t="s">
        <v>593</v>
      </c>
      <c r="C41" s="112" t="s">
        <v>594</v>
      </c>
      <c r="D41" s="89"/>
      <c r="E41" s="91" t="s">
        <v>595</v>
      </c>
      <c r="F41" s="89" t="s">
        <v>32</v>
      </c>
      <c r="G41" s="89" t="s">
        <v>463</v>
      </c>
      <c r="H41" s="89">
        <v>64</v>
      </c>
      <c r="I41" s="89"/>
      <c r="J41" s="137">
        <f t="shared" si="0"/>
        <v>64</v>
      </c>
      <c r="K41" s="89" t="s">
        <v>596</v>
      </c>
      <c r="L41" s="89" t="s">
        <v>48</v>
      </c>
      <c r="M41" s="89"/>
      <c r="N41" s="89" t="s">
        <v>597</v>
      </c>
      <c r="O41" s="89" t="s">
        <v>556</v>
      </c>
      <c r="P41" s="100" t="s">
        <v>466</v>
      </c>
      <c r="Q41" s="99"/>
      <c r="R41" s="99"/>
      <c r="S41" s="99"/>
      <c r="T41" s="101"/>
    </row>
    <row r="42" spans="1:20" s="90" customFormat="1" ht="49.5" customHeight="1" x14ac:dyDescent="0.25">
      <c r="A42" s="89">
        <v>34</v>
      </c>
      <c r="B42" s="89" t="s">
        <v>598</v>
      </c>
      <c r="C42" s="112" t="s">
        <v>599</v>
      </c>
      <c r="D42" s="89"/>
      <c r="E42" s="91" t="s">
        <v>600</v>
      </c>
      <c r="F42" s="89" t="s">
        <v>32</v>
      </c>
      <c r="G42" s="89" t="s">
        <v>463</v>
      </c>
      <c r="H42" s="97">
        <v>63</v>
      </c>
      <c r="I42" s="97"/>
      <c r="J42" s="137">
        <f t="shared" si="0"/>
        <v>63</v>
      </c>
      <c r="K42" s="89" t="s">
        <v>48</v>
      </c>
      <c r="L42" s="89" t="s">
        <v>48</v>
      </c>
      <c r="M42" s="89"/>
      <c r="N42" s="89" t="s">
        <v>601</v>
      </c>
      <c r="O42" s="89" t="s">
        <v>556</v>
      </c>
      <c r="P42" s="100" t="s">
        <v>466</v>
      </c>
      <c r="Q42" s="92"/>
      <c r="R42" s="92"/>
      <c r="S42" s="92"/>
      <c r="T42" s="93"/>
    </row>
    <row r="43" spans="1:20" s="90" customFormat="1" ht="49.5" customHeight="1" x14ac:dyDescent="0.25">
      <c r="A43" s="89">
        <v>35</v>
      </c>
      <c r="B43" s="89" t="s">
        <v>602</v>
      </c>
      <c r="C43" s="112" t="s">
        <v>603</v>
      </c>
      <c r="D43" s="89" t="s">
        <v>604</v>
      </c>
      <c r="E43" s="91"/>
      <c r="F43" s="89" t="s">
        <v>32</v>
      </c>
      <c r="G43" s="89" t="s">
        <v>463</v>
      </c>
      <c r="H43" s="89">
        <v>62</v>
      </c>
      <c r="I43" s="89"/>
      <c r="J43" s="137">
        <f t="shared" si="0"/>
        <v>62</v>
      </c>
      <c r="K43" s="89" t="s">
        <v>498</v>
      </c>
      <c r="L43" s="89"/>
      <c r="M43" s="89" t="s">
        <v>302</v>
      </c>
      <c r="N43" s="89" t="s">
        <v>605</v>
      </c>
      <c r="O43" s="89" t="s">
        <v>556</v>
      </c>
      <c r="P43" s="100" t="s">
        <v>466</v>
      </c>
      <c r="Q43" s="99"/>
      <c r="R43" s="99"/>
      <c r="S43" s="99"/>
      <c r="T43" s="101"/>
    </row>
    <row r="44" spans="1:20" s="90" customFormat="1" ht="49.5" customHeight="1" x14ac:dyDescent="0.25">
      <c r="A44" s="89">
        <v>36</v>
      </c>
      <c r="B44" s="89" t="s">
        <v>606</v>
      </c>
      <c r="C44" s="112" t="s">
        <v>607</v>
      </c>
      <c r="D44" s="89"/>
      <c r="E44" s="91" t="s">
        <v>608</v>
      </c>
      <c r="F44" s="89" t="s">
        <v>69</v>
      </c>
      <c r="G44" s="89" t="s">
        <v>463</v>
      </c>
      <c r="H44" s="97">
        <v>56</v>
      </c>
      <c r="I44" s="97">
        <v>5</v>
      </c>
      <c r="J44" s="137">
        <f t="shared" si="0"/>
        <v>61</v>
      </c>
      <c r="K44" s="89" t="s">
        <v>48</v>
      </c>
      <c r="L44" s="89" t="s">
        <v>48</v>
      </c>
      <c r="M44" s="89"/>
      <c r="N44" s="89" t="s">
        <v>609</v>
      </c>
      <c r="O44" s="89" t="s">
        <v>556</v>
      </c>
      <c r="P44" s="100" t="s">
        <v>466</v>
      </c>
      <c r="Q44" s="92"/>
      <c r="R44" s="92"/>
      <c r="S44" s="92"/>
      <c r="T44" s="93" t="s">
        <v>490</v>
      </c>
    </row>
    <row r="45" spans="1:20" s="90" customFormat="1" ht="49.5" customHeight="1" x14ac:dyDescent="0.25">
      <c r="A45" s="89">
        <v>37</v>
      </c>
      <c r="B45" s="89" t="s">
        <v>610</v>
      </c>
      <c r="C45" s="112" t="s">
        <v>611</v>
      </c>
      <c r="D45" s="89"/>
      <c r="E45" s="91" t="s">
        <v>612</v>
      </c>
      <c r="F45" s="89" t="s">
        <v>32</v>
      </c>
      <c r="G45" s="89" t="s">
        <v>463</v>
      </c>
      <c r="H45" s="89">
        <v>59</v>
      </c>
      <c r="I45" s="89"/>
      <c r="J45" s="137">
        <f t="shared" si="0"/>
        <v>59</v>
      </c>
      <c r="K45" s="89" t="s">
        <v>613</v>
      </c>
      <c r="L45" s="89"/>
      <c r="M45" s="89" t="s">
        <v>302</v>
      </c>
      <c r="N45" s="89" t="s">
        <v>614</v>
      </c>
      <c r="O45" s="89" t="s">
        <v>556</v>
      </c>
      <c r="P45" s="100" t="s">
        <v>466</v>
      </c>
      <c r="Q45" s="99"/>
      <c r="R45" s="99"/>
      <c r="S45" s="99"/>
      <c r="T45" s="101"/>
    </row>
    <row r="46" spans="1:20" s="90" customFormat="1" ht="49.5" customHeight="1" x14ac:dyDescent="0.25">
      <c r="A46" s="89">
        <v>38</v>
      </c>
      <c r="B46" s="89" t="s">
        <v>615</v>
      </c>
      <c r="C46" s="112" t="s">
        <v>616</v>
      </c>
      <c r="D46" s="89"/>
      <c r="E46" s="91">
        <v>33157</v>
      </c>
      <c r="F46" s="89" t="s">
        <v>32</v>
      </c>
      <c r="G46" s="89" t="s">
        <v>463</v>
      </c>
      <c r="H46" s="97">
        <v>54</v>
      </c>
      <c r="I46" s="97">
        <v>5</v>
      </c>
      <c r="J46" s="137">
        <f t="shared" si="0"/>
        <v>59</v>
      </c>
      <c r="K46" s="89" t="s">
        <v>48</v>
      </c>
      <c r="L46" s="89" t="s">
        <v>48</v>
      </c>
      <c r="M46" s="89"/>
      <c r="N46" s="89" t="s">
        <v>617</v>
      </c>
      <c r="O46" s="89" t="s">
        <v>556</v>
      </c>
      <c r="P46" s="100" t="s">
        <v>466</v>
      </c>
      <c r="Q46" s="92"/>
      <c r="R46" s="92"/>
      <c r="S46" s="92"/>
      <c r="T46" s="93" t="s">
        <v>618</v>
      </c>
    </row>
    <row r="47" spans="1:20" s="90" customFormat="1" ht="49.5" customHeight="1" x14ac:dyDescent="0.25">
      <c r="A47" s="89">
        <v>39</v>
      </c>
      <c r="B47" s="89" t="s">
        <v>619</v>
      </c>
      <c r="C47" s="112" t="s">
        <v>620</v>
      </c>
      <c r="D47" s="89"/>
      <c r="E47" s="91" t="s">
        <v>621</v>
      </c>
      <c r="F47" s="89" t="s">
        <v>32</v>
      </c>
      <c r="G47" s="89" t="s">
        <v>463</v>
      </c>
      <c r="H47" s="97">
        <v>57</v>
      </c>
      <c r="I47" s="97"/>
      <c r="J47" s="137">
        <f t="shared" si="0"/>
        <v>57</v>
      </c>
      <c r="K47" s="89" t="s">
        <v>48</v>
      </c>
      <c r="L47" s="89"/>
      <c r="M47" s="89" t="s">
        <v>302</v>
      </c>
      <c r="N47" s="89" t="s">
        <v>622</v>
      </c>
      <c r="O47" s="89" t="s">
        <v>556</v>
      </c>
      <c r="P47" s="100" t="s">
        <v>466</v>
      </c>
      <c r="Q47" s="92"/>
      <c r="R47" s="92"/>
      <c r="S47" s="92"/>
      <c r="T47" s="93"/>
    </row>
    <row r="48" spans="1:20" s="90" customFormat="1" ht="49.5" customHeight="1" x14ac:dyDescent="0.25">
      <c r="A48" s="89">
        <v>40</v>
      </c>
      <c r="B48" s="89" t="s">
        <v>623</v>
      </c>
      <c r="C48" s="112" t="s">
        <v>624</v>
      </c>
      <c r="D48" s="89"/>
      <c r="E48" s="91" t="s">
        <v>625</v>
      </c>
      <c r="F48" s="89" t="s">
        <v>32</v>
      </c>
      <c r="G48" s="89" t="s">
        <v>463</v>
      </c>
      <c r="H48" s="97">
        <v>56</v>
      </c>
      <c r="I48" s="97"/>
      <c r="J48" s="137">
        <f t="shared" si="0"/>
        <v>56</v>
      </c>
      <c r="K48" s="89" t="s">
        <v>48</v>
      </c>
      <c r="L48" s="89"/>
      <c r="M48" s="89" t="s">
        <v>302</v>
      </c>
      <c r="N48" s="89" t="s">
        <v>626</v>
      </c>
      <c r="O48" s="89" t="s">
        <v>556</v>
      </c>
      <c r="P48" s="100" t="s">
        <v>466</v>
      </c>
      <c r="Q48" s="92"/>
      <c r="R48" s="92"/>
      <c r="S48" s="92"/>
      <c r="T48" s="93"/>
    </row>
    <row r="49" spans="1:22" s="90" customFormat="1" ht="49.5" customHeight="1" x14ac:dyDescent="0.25">
      <c r="A49" s="89">
        <v>41</v>
      </c>
      <c r="B49" s="89" t="s">
        <v>627</v>
      </c>
      <c r="C49" s="112" t="s">
        <v>628</v>
      </c>
      <c r="D49" s="89"/>
      <c r="E49" s="91" t="s">
        <v>629</v>
      </c>
      <c r="F49" s="89" t="s">
        <v>69</v>
      </c>
      <c r="G49" s="89" t="s">
        <v>463</v>
      </c>
      <c r="H49" s="97">
        <v>56</v>
      </c>
      <c r="I49" s="97"/>
      <c r="J49" s="137">
        <f t="shared" si="0"/>
        <v>56</v>
      </c>
      <c r="K49" s="89" t="s">
        <v>48</v>
      </c>
      <c r="L49" s="89"/>
      <c r="M49" s="89" t="s">
        <v>302</v>
      </c>
      <c r="N49" s="89" t="s">
        <v>630</v>
      </c>
      <c r="O49" s="89" t="s">
        <v>556</v>
      </c>
      <c r="P49" s="100" t="s">
        <v>466</v>
      </c>
      <c r="Q49" s="92"/>
      <c r="R49" s="92"/>
      <c r="S49" s="92"/>
      <c r="T49" s="93"/>
    </row>
    <row r="50" spans="1:22" s="90" customFormat="1" ht="49.5" customHeight="1" x14ac:dyDescent="0.25">
      <c r="A50" s="89">
        <v>42</v>
      </c>
      <c r="B50" s="89" t="s">
        <v>631</v>
      </c>
      <c r="C50" s="112" t="s">
        <v>632</v>
      </c>
      <c r="D50" s="89"/>
      <c r="E50" s="91" t="s">
        <v>633</v>
      </c>
      <c r="F50" s="89" t="s">
        <v>32</v>
      </c>
      <c r="G50" s="89" t="s">
        <v>463</v>
      </c>
      <c r="H50" s="97">
        <v>54.5</v>
      </c>
      <c r="I50" s="97"/>
      <c r="J50" s="137">
        <f t="shared" si="0"/>
        <v>54.5</v>
      </c>
      <c r="K50" s="89" t="s">
        <v>48</v>
      </c>
      <c r="L50" s="89" t="s">
        <v>42</v>
      </c>
      <c r="M50" s="89"/>
      <c r="N50" s="89" t="s">
        <v>634</v>
      </c>
      <c r="O50" s="89" t="s">
        <v>556</v>
      </c>
      <c r="P50" s="100" t="s">
        <v>466</v>
      </c>
      <c r="Q50" s="92"/>
      <c r="R50" s="92"/>
      <c r="S50" s="92"/>
      <c r="T50" s="93"/>
    </row>
    <row r="51" spans="1:22" s="90" customFormat="1" ht="49.5" customHeight="1" x14ac:dyDescent="0.25">
      <c r="A51" s="89">
        <v>43</v>
      </c>
      <c r="B51" s="89" t="s">
        <v>635</v>
      </c>
      <c r="C51" s="112" t="s">
        <v>636</v>
      </c>
      <c r="D51" s="89"/>
      <c r="E51" s="91" t="s">
        <v>637</v>
      </c>
      <c r="F51" s="89" t="s">
        <v>69</v>
      </c>
      <c r="G51" s="89" t="s">
        <v>463</v>
      </c>
      <c r="H51" s="97">
        <v>53</v>
      </c>
      <c r="I51" s="97"/>
      <c r="J51" s="137">
        <f t="shared" si="0"/>
        <v>53</v>
      </c>
      <c r="K51" s="89" t="s">
        <v>48</v>
      </c>
      <c r="L51" s="89" t="s">
        <v>48</v>
      </c>
      <c r="M51" s="89"/>
      <c r="N51" s="89" t="s">
        <v>638</v>
      </c>
      <c r="O51" s="89" t="s">
        <v>556</v>
      </c>
      <c r="P51" s="100" t="s">
        <v>466</v>
      </c>
      <c r="Q51" s="92"/>
      <c r="R51" s="92"/>
      <c r="S51" s="92"/>
      <c r="T51" s="93"/>
    </row>
    <row r="52" spans="1:22" s="90" customFormat="1" ht="49.5" customHeight="1" x14ac:dyDescent="0.25">
      <c r="A52" s="89">
        <v>44</v>
      </c>
      <c r="B52" s="89" t="s">
        <v>639</v>
      </c>
      <c r="C52" s="112" t="s">
        <v>640</v>
      </c>
      <c r="D52" s="89"/>
      <c r="E52" s="91" t="s">
        <v>641</v>
      </c>
      <c r="F52" s="89" t="s">
        <v>69</v>
      </c>
      <c r="G52" s="89" t="s">
        <v>463</v>
      </c>
      <c r="H52" s="97">
        <v>52.5</v>
      </c>
      <c r="I52" s="97"/>
      <c r="J52" s="137">
        <f t="shared" si="0"/>
        <v>52.5</v>
      </c>
      <c r="K52" s="89" t="s">
        <v>642</v>
      </c>
      <c r="L52" s="89"/>
      <c r="M52" s="89" t="s">
        <v>302</v>
      </c>
      <c r="N52" s="89" t="s">
        <v>643</v>
      </c>
      <c r="O52" s="89" t="s">
        <v>556</v>
      </c>
      <c r="P52" s="100" t="s">
        <v>466</v>
      </c>
      <c r="Q52" s="92"/>
      <c r="R52" s="92"/>
      <c r="S52" s="92"/>
      <c r="T52" s="93"/>
    </row>
    <row r="53" spans="1:22" s="90" customFormat="1" ht="49.5" customHeight="1" x14ac:dyDescent="0.25">
      <c r="A53" s="89">
        <v>45</v>
      </c>
      <c r="B53" s="89" t="s">
        <v>644</v>
      </c>
      <c r="C53" s="112" t="s">
        <v>645</v>
      </c>
      <c r="D53" s="89"/>
      <c r="E53" s="91" t="s">
        <v>646</v>
      </c>
      <c r="F53" s="89" t="s">
        <v>69</v>
      </c>
      <c r="G53" s="89" t="s">
        <v>463</v>
      </c>
      <c r="H53" s="97">
        <v>52</v>
      </c>
      <c r="I53" s="97"/>
      <c r="J53" s="137">
        <f t="shared" si="0"/>
        <v>52</v>
      </c>
      <c r="K53" s="89" t="s">
        <v>48</v>
      </c>
      <c r="L53" s="89"/>
      <c r="M53" s="89" t="s">
        <v>302</v>
      </c>
      <c r="N53" s="89" t="s">
        <v>647</v>
      </c>
      <c r="O53" s="89" t="s">
        <v>556</v>
      </c>
      <c r="P53" s="100" t="s">
        <v>466</v>
      </c>
      <c r="Q53" s="92"/>
      <c r="R53" s="92"/>
      <c r="S53" s="92"/>
      <c r="T53" s="93"/>
    </row>
    <row r="54" spans="1:22" s="90" customFormat="1" ht="49.5" customHeight="1" x14ac:dyDescent="0.25">
      <c r="A54" s="89">
        <v>46</v>
      </c>
      <c r="B54" s="89" t="s">
        <v>648</v>
      </c>
      <c r="C54" s="112" t="s">
        <v>649</v>
      </c>
      <c r="D54" s="89"/>
      <c r="E54" s="91">
        <v>35531</v>
      </c>
      <c r="F54" s="89" t="s">
        <v>32</v>
      </c>
      <c r="G54" s="89" t="s">
        <v>463</v>
      </c>
      <c r="H54" s="97">
        <v>51.5</v>
      </c>
      <c r="I54" s="97"/>
      <c r="J54" s="137">
        <f t="shared" si="0"/>
        <v>51.5</v>
      </c>
      <c r="K54" s="89" t="s">
        <v>650</v>
      </c>
      <c r="L54" s="89"/>
      <c r="M54" s="89" t="s">
        <v>302</v>
      </c>
      <c r="N54" s="89" t="s">
        <v>651</v>
      </c>
      <c r="O54" s="89" t="s">
        <v>556</v>
      </c>
      <c r="P54" s="100" t="s">
        <v>466</v>
      </c>
      <c r="Q54" s="92"/>
      <c r="R54" s="92"/>
      <c r="S54" s="92"/>
      <c r="T54" s="93"/>
    </row>
    <row r="55" spans="1:22" s="90" customFormat="1" ht="49.5" customHeight="1" x14ac:dyDescent="0.25">
      <c r="A55" s="89">
        <v>47</v>
      </c>
      <c r="B55" s="89" t="s">
        <v>652</v>
      </c>
      <c r="C55" s="112" t="s">
        <v>653</v>
      </c>
      <c r="D55" s="89"/>
      <c r="E55" s="91">
        <v>31142</v>
      </c>
      <c r="F55" s="89" t="s">
        <v>32</v>
      </c>
      <c r="G55" s="89" t="s">
        <v>463</v>
      </c>
      <c r="H55" s="97">
        <v>50.5</v>
      </c>
      <c r="I55" s="97"/>
      <c r="J55" s="137">
        <f t="shared" si="0"/>
        <v>50.5</v>
      </c>
      <c r="K55" s="89" t="s">
        <v>48</v>
      </c>
      <c r="L55" s="89" t="s">
        <v>42</v>
      </c>
      <c r="M55" s="89"/>
      <c r="N55" s="89" t="s">
        <v>654</v>
      </c>
      <c r="O55" s="89" t="s">
        <v>556</v>
      </c>
      <c r="P55" s="100" t="s">
        <v>466</v>
      </c>
      <c r="Q55" s="92"/>
      <c r="R55" s="92"/>
      <c r="S55" s="92"/>
      <c r="T55" s="93"/>
    </row>
    <row r="56" spans="1:22" s="90" customFormat="1" ht="49.5" customHeight="1" x14ac:dyDescent="0.25">
      <c r="A56" s="89">
        <v>48</v>
      </c>
      <c r="B56" s="89" t="s">
        <v>655</v>
      </c>
      <c r="C56" s="112" t="s">
        <v>656</v>
      </c>
      <c r="D56" s="89"/>
      <c r="E56" s="91" t="s">
        <v>657</v>
      </c>
      <c r="F56" s="89" t="s">
        <v>32</v>
      </c>
      <c r="G56" s="89" t="s">
        <v>463</v>
      </c>
      <c r="H56" s="97">
        <v>50.5</v>
      </c>
      <c r="I56" s="97"/>
      <c r="J56" s="137">
        <f t="shared" si="0"/>
        <v>50.5</v>
      </c>
      <c r="K56" s="89" t="s">
        <v>658</v>
      </c>
      <c r="L56" s="89"/>
      <c r="M56" s="89" t="s">
        <v>302</v>
      </c>
      <c r="N56" s="89" t="s">
        <v>659</v>
      </c>
      <c r="O56" s="89" t="s">
        <v>556</v>
      </c>
      <c r="P56" s="100" t="s">
        <v>466</v>
      </c>
      <c r="Q56" s="92"/>
      <c r="R56" s="92"/>
      <c r="S56" s="92"/>
      <c r="T56" s="93"/>
    </row>
    <row r="57" spans="1:22" s="90" customFormat="1" ht="49.5" customHeight="1" x14ac:dyDescent="0.25">
      <c r="A57" s="89">
        <v>49</v>
      </c>
      <c r="B57" s="89" t="s">
        <v>660</v>
      </c>
      <c r="C57" s="112" t="s">
        <v>661</v>
      </c>
      <c r="D57" s="89"/>
      <c r="E57" s="91">
        <v>30226</v>
      </c>
      <c r="F57" s="89" t="s">
        <v>69</v>
      </c>
      <c r="G57" s="89" t="s">
        <v>463</v>
      </c>
      <c r="H57" s="97">
        <v>47.5</v>
      </c>
      <c r="I57" s="97"/>
      <c r="J57" s="137">
        <f t="shared" si="0"/>
        <v>47.5</v>
      </c>
      <c r="K57" s="89" t="s">
        <v>48</v>
      </c>
      <c r="L57" s="89" t="s">
        <v>42</v>
      </c>
      <c r="M57" s="89"/>
      <c r="N57" s="89" t="s">
        <v>662</v>
      </c>
      <c r="O57" s="89" t="s">
        <v>556</v>
      </c>
      <c r="P57" s="100" t="s">
        <v>466</v>
      </c>
      <c r="Q57" s="92"/>
      <c r="R57" s="92"/>
      <c r="S57" s="92"/>
      <c r="T57" s="93"/>
    </row>
    <row r="58" spans="1:22" s="90" customFormat="1" ht="49.5" customHeight="1" x14ac:dyDescent="0.25">
      <c r="A58" s="89">
        <v>50</v>
      </c>
      <c r="B58" s="89" t="s">
        <v>663</v>
      </c>
      <c r="C58" s="112" t="s">
        <v>664</v>
      </c>
      <c r="D58" s="89"/>
      <c r="E58" s="91" t="s">
        <v>665</v>
      </c>
      <c r="F58" s="89" t="s">
        <v>32</v>
      </c>
      <c r="G58" s="89" t="s">
        <v>463</v>
      </c>
      <c r="H58" s="97">
        <v>45</v>
      </c>
      <c r="I58" s="97"/>
      <c r="J58" s="137">
        <f t="shared" si="0"/>
        <v>45</v>
      </c>
      <c r="K58" s="89" t="s">
        <v>48</v>
      </c>
      <c r="L58" s="89"/>
      <c r="M58" s="89" t="s">
        <v>302</v>
      </c>
      <c r="N58" s="89" t="s">
        <v>666</v>
      </c>
      <c r="O58" s="89" t="s">
        <v>556</v>
      </c>
      <c r="P58" s="100" t="s">
        <v>466</v>
      </c>
      <c r="Q58" s="92"/>
      <c r="R58" s="92"/>
      <c r="S58" s="92"/>
      <c r="T58" s="93"/>
    </row>
    <row r="59" spans="1:22" s="103" customFormat="1" ht="49.5" customHeight="1" x14ac:dyDescent="0.25">
      <c r="A59" s="89">
        <v>51</v>
      </c>
      <c r="B59" s="89" t="s">
        <v>667</v>
      </c>
      <c r="C59" s="112" t="s">
        <v>668</v>
      </c>
      <c r="D59" s="89"/>
      <c r="E59" s="91">
        <v>28192</v>
      </c>
      <c r="F59" s="89" t="s">
        <v>32</v>
      </c>
      <c r="G59" s="89" t="s">
        <v>463</v>
      </c>
      <c r="H59" s="97">
        <v>40</v>
      </c>
      <c r="I59" s="97">
        <v>5</v>
      </c>
      <c r="J59" s="137">
        <f t="shared" si="0"/>
        <v>45</v>
      </c>
      <c r="K59" s="89" t="s">
        <v>48</v>
      </c>
      <c r="L59" s="89"/>
      <c r="M59" s="89" t="s">
        <v>302</v>
      </c>
      <c r="N59" s="89" t="s">
        <v>669</v>
      </c>
      <c r="O59" s="89" t="s">
        <v>556</v>
      </c>
      <c r="P59" s="100" t="s">
        <v>466</v>
      </c>
      <c r="Q59" s="92"/>
      <c r="R59" s="92"/>
      <c r="S59" s="92"/>
      <c r="T59" s="93" t="s">
        <v>670</v>
      </c>
      <c r="U59" s="102"/>
    </row>
    <row r="60" spans="1:22" s="82" customFormat="1" ht="49.5" customHeight="1" x14ac:dyDescent="0.25">
      <c r="A60" s="89">
        <v>52</v>
      </c>
      <c r="B60" s="89" t="s">
        <v>671</v>
      </c>
      <c r="C60" s="112" t="s">
        <v>672</v>
      </c>
      <c r="D60" s="89"/>
      <c r="E60" s="91">
        <v>35076</v>
      </c>
      <c r="F60" s="89" t="s">
        <v>32</v>
      </c>
      <c r="G60" s="89" t="s">
        <v>463</v>
      </c>
      <c r="H60" s="97">
        <v>24</v>
      </c>
      <c r="I60" s="97"/>
      <c r="J60" s="137">
        <f t="shared" si="0"/>
        <v>24</v>
      </c>
      <c r="K60" s="89" t="s">
        <v>673</v>
      </c>
      <c r="L60" s="89"/>
      <c r="M60" s="89" t="s">
        <v>302</v>
      </c>
      <c r="N60" s="89" t="s">
        <v>674</v>
      </c>
      <c r="O60" s="89" t="s">
        <v>556</v>
      </c>
      <c r="P60" s="100" t="s">
        <v>466</v>
      </c>
      <c r="Q60" s="92"/>
      <c r="R60" s="92"/>
      <c r="S60" s="92"/>
      <c r="T60" s="93"/>
      <c r="U60" s="81"/>
      <c r="V60" s="103"/>
    </row>
    <row r="61" spans="1:22" s="103" customFormat="1" ht="49.5" customHeight="1" x14ac:dyDescent="0.25">
      <c r="A61" s="89">
        <v>53</v>
      </c>
      <c r="B61" s="89" t="s">
        <v>675</v>
      </c>
      <c r="C61" s="112" t="s">
        <v>676</v>
      </c>
      <c r="D61" s="89"/>
      <c r="E61" s="91">
        <v>35711</v>
      </c>
      <c r="F61" s="89" t="s">
        <v>32</v>
      </c>
      <c r="G61" s="89" t="s">
        <v>463</v>
      </c>
      <c r="H61" s="86">
        <v>18</v>
      </c>
      <c r="I61" s="86"/>
      <c r="J61" s="137">
        <f t="shared" si="0"/>
        <v>18</v>
      </c>
      <c r="K61" s="89" t="s">
        <v>677</v>
      </c>
      <c r="L61" s="89" t="s">
        <v>42</v>
      </c>
      <c r="M61" s="89"/>
      <c r="N61" s="89" t="s">
        <v>678</v>
      </c>
      <c r="O61" s="89" t="s">
        <v>556</v>
      </c>
      <c r="P61" s="100" t="s">
        <v>466</v>
      </c>
      <c r="Q61" s="107"/>
      <c r="R61" s="107"/>
      <c r="S61" s="107"/>
      <c r="T61" s="105"/>
      <c r="U61" s="102"/>
    </row>
    <row r="62" spans="1:22" s="103" customFormat="1" ht="49.5" customHeight="1" x14ac:dyDescent="0.25">
      <c r="A62" s="89">
        <v>54</v>
      </c>
      <c r="B62" s="89" t="s">
        <v>679</v>
      </c>
      <c r="C62" s="112" t="s">
        <v>680</v>
      </c>
      <c r="D62" s="89" t="s">
        <v>681</v>
      </c>
      <c r="E62" s="91"/>
      <c r="F62" s="89" t="s">
        <v>32</v>
      </c>
      <c r="G62" s="89" t="s">
        <v>463</v>
      </c>
      <c r="H62" s="89">
        <v>0</v>
      </c>
      <c r="I62" s="89"/>
      <c r="J62" s="137">
        <f t="shared" si="0"/>
        <v>0</v>
      </c>
      <c r="K62" s="89" t="s">
        <v>48</v>
      </c>
      <c r="L62" s="89" t="s">
        <v>42</v>
      </c>
      <c r="M62" s="89"/>
      <c r="N62" s="89" t="s">
        <v>682</v>
      </c>
      <c r="O62" s="89" t="s">
        <v>556</v>
      </c>
      <c r="P62" s="100" t="s">
        <v>466</v>
      </c>
      <c r="Q62" s="99"/>
      <c r="R62" s="99"/>
      <c r="S62" s="99"/>
      <c r="T62" s="101"/>
      <c r="U62" s="102"/>
    </row>
    <row r="63" spans="1:22" s="103" customFormat="1" ht="49.5" customHeight="1" x14ac:dyDescent="0.25">
      <c r="A63" s="89">
        <v>55</v>
      </c>
      <c r="B63" s="89" t="s">
        <v>683</v>
      </c>
      <c r="C63" s="112" t="s">
        <v>684</v>
      </c>
      <c r="D63" s="89"/>
      <c r="E63" s="91" t="s">
        <v>685</v>
      </c>
      <c r="F63" s="89" t="s">
        <v>32</v>
      </c>
      <c r="G63" s="89" t="s">
        <v>463</v>
      </c>
      <c r="H63" s="97">
        <v>0</v>
      </c>
      <c r="I63" s="97"/>
      <c r="J63" s="137">
        <f t="shared" si="0"/>
        <v>0</v>
      </c>
      <c r="K63" s="89" t="s">
        <v>48</v>
      </c>
      <c r="L63" s="89"/>
      <c r="M63" s="89" t="s">
        <v>302</v>
      </c>
      <c r="N63" s="89" t="s">
        <v>686</v>
      </c>
      <c r="O63" s="89" t="s">
        <v>556</v>
      </c>
      <c r="P63" s="100" t="s">
        <v>466</v>
      </c>
      <c r="Q63" s="92"/>
      <c r="R63" s="92"/>
      <c r="S63" s="92"/>
      <c r="T63" s="93"/>
      <c r="U63" s="102"/>
    </row>
    <row r="64" spans="1:22" s="103" customFormat="1" ht="49.5" customHeight="1" x14ac:dyDescent="0.25">
      <c r="A64" s="89">
        <v>56</v>
      </c>
      <c r="B64" s="89" t="s">
        <v>688</v>
      </c>
      <c r="C64" s="112" t="s">
        <v>689</v>
      </c>
      <c r="D64" s="89"/>
      <c r="E64" s="91">
        <v>34547</v>
      </c>
      <c r="F64" s="89" t="s">
        <v>690</v>
      </c>
      <c r="G64" s="89"/>
      <c r="H64" s="97">
        <v>69</v>
      </c>
      <c r="I64" s="97"/>
      <c r="J64" s="137">
        <f t="shared" si="0"/>
        <v>69</v>
      </c>
      <c r="K64" s="89" t="s">
        <v>48</v>
      </c>
      <c r="L64" s="89"/>
      <c r="M64" s="89" t="s">
        <v>302</v>
      </c>
      <c r="N64" s="89" t="s">
        <v>691</v>
      </c>
      <c r="O64" s="89" t="s">
        <v>556</v>
      </c>
      <c r="P64" s="100" t="s">
        <v>1436</v>
      </c>
      <c r="Q64" s="99"/>
      <c r="R64" s="99"/>
      <c r="S64" s="99"/>
      <c r="T64" s="101"/>
      <c r="U64" s="102"/>
    </row>
    <row r="65" spans="1:22" s="103" customFormat="1" ht="49.5" customHeight="1" x14ac:dyDescent="0.25">
      <c r="A65" s="89">
        <v>57</v>
      </c>
      <c r="B65" s="89" t="s">
        <v>692</v>
      </c>
      <c r="C65" s="112" t="s">
        <v>693</v>
      </c>
      <c r="D65" s="89"/>
      <c r="E65" s="91">
        <v>32175</v>
      </c>
      <c r="F65" s="91" t="s">
        <v>694</v>
      </c>
      <c r="G65" s="89" t="s">
        <v>695</v>
      </c>
      <c r="H65" s="89">
        <v>53</v>
      </c>
      <c r="I65" s="89"/>
      <c r="J65" s="137">
        <f t="shared" si="0"/>
        <v>53</v>
      </c>
      <c r="K65" s="89" t="s">
        <v>48</v>
      </c>
      <c r="L65" s="89"/>
      <c r="M65" s="89" t="s">
        <v>302</v>
      </c>
      <c r="N65" s="89" t="s">
        <v>696</v>
      </c>
      <c r="O65" s="89" t="s">
        <v>556</v>
      </c>
      <c r="P65" s="100" t="s">
        <v>1436</v>
      </c>
      <c r="Q65" s="107"/>
      <c r="R65" s="107"/>
      <c r="S65" s="107"/>
      <c r="T65" s="105"/>
      <c r="U65" s="102"/>
    </row>
    <row r="66" spans="1:22" s="103" customFormat="1" ht="49.5" customHeight="1" x14ac:dyDescent="0.25">
      <c r="A66" s="89">
        <v>58</v>
      </c>
      <c r="B66" s="89" t="s">
        <v>698</v>
      </c>
      <c r="C66" s="112" t="s">
        <v>699</v>
      </c>
      <c r="D66" s="89"/>
      <c r="E66" s="91">
        <v>35683</v>
      </c>
      <c r="F66" s="89" t="s">
        <v>32</v>
      </c>
      <c r="G66" s="89" t="s">
        <v>700</v>
      </c>
      <c r="H66" s="97">
        <v>53.5</v>
      </c>
      <c r="I66" s="97"/>
      <c r="J66" s="137">
        <f t="shared" si="0"/>
        <v>53.5</v>
      </c>
      <c r="K66" s="89" t="s">
        <v>701</v>
      </c>
      <c r="L66" s="89" t="s">
        <v>48</v>
      </c>
      <c r="M66" s="89"/>
      <c r="N66" s="89" t="s">
        <v>702</v>
      </c>
      <c r="O66" s="89" t="s">
        <v>556</v>
      </c>
      <c r="P66" s="100" t="s">
        <v>703</v>
      </c>
      <c r="Q66" s="92"/>
      <c r="R66" s="92"/>
      <c r="S66" s="92"/>
      <c r="T66" s="93"/>
      <c r="U66" s="102"/>
    </row>
    <row r="67" spans="1:22" s="103" customFormat="1" ht="49.5" customHeight="1" x14ac:dyDescent="0.25">
      <c r="A67" s="89">
        <v>59</v>
      </c>
      <c r="B67" s="89" t="s">
        <v>704</v>
      </c>
      <c r="C67" s="112" t="s">
        <v>339</v>
      </c>
      <c r="D67" s="89"/>
      <c r="E67" s="91">
        <v>33660</v>
      </c>
      <c r="F67" s="89" t="s">
        <v>32</v>
      </c>
      <c r="G67" s="89" t="s">
        <v>705</v>
      </c>
      <c r="H67" s="89">
        <v>87</v>
      </c>
      <c r="I67" s="89"/>
      <c r="J67" s="137">
        <f t="shared" si="0"/>
        <v>87</v>
      </c>
      <c r="K67" s="89" t="s">
        <v>48</v>
      </c>
      <c r="L67" s="89" t="s">
        <v>48</v>
      </c>
      <c r="M67" s="89"/>
      <c r="N67" s="89" t="s">
        <v>706</v>
      </c>
      <c r="O67" s="89" t="s">
        <v>707</v>
      </c>
      <c r="P67" s="100" t="s">
        <v>708</v>
      </c>
      <c r="Q67" s="99"/>
      <c r="R67" s="99"/>
      <c r="S67" s="99"/>
      <c r="T67" s="101"/>
      <c r="U67" s="102"/>
    </row>
    <row r="68" spans="1:22" s="82" customFormat="1" ht="49.5" customHeight="1" x14ac:dyDescent="0.25">
      <c r="A68" s="89">
        <v>60</v>
      </c>
      <c r="B68" s="89" t="s">
        <v>709</v>
      </c>
      <c r="C68" s="112" t="s">
        <v>710</v>
      </c>
      <c r="D68" s="89"/>
      <c r="E68" s="91">
        <v>35580</v>
      </c>
      <c r="F68" s="89" t="s">
        <v>69</v>
      </c>
      <c r="G68" s="89" t="s">
        <v>705</v>
      </c>
      <c r="H68" s="86">
        <v>80</v>
      </c>
      <c r="I68" s="86"/>
      <c r="J68" s="137">
        <f t="shared" si="0"/>
        <v>80</v>
      </c>
      <c r="K68" s="89" t="s">
        <v>711</v>
      </c>
      <c r="L68" s="89" t="s">
        <v>140</v>
      </c>
      <c r="M68" s="89"/>
      <c r="N68" s="89" t="s">
        <v>712</v>
      </c>
      <c r="O68" s="89" t="s">
        <v>707</v>
      </c>
      <c r="P68" s="100" t="s">
        <v>708</v>
      </c>
      <c r="Q68" s="107"/>
      <c r="R68" s="107"/>
      <c r="S68" s="107"/>
      <c r="T68" s="105"/>
      <c r="U68" s="81"/>
      <c r="V68" s="103"/>
    </row>
    <row r="69" spans="1:22" s="103" customFormat="1" ht="49.5" customHeight="1" x14ac:dyDescent="0.25">
      <c r="A69" s="89">
        <v>61</v>
      </c>
      <c r="B69" s="89" t="s">
        <v>713</v>
      </c>
      <c r="C69" s="112" t="s">
        <v>714</v>
      </c>
      <c r="D69" s="89"/>
      <c r="E69" s="91">
        <v>35467</v>
      </c>
      <c r="F69" s="89" t="s">
        <v>32</v>
      </c>
      <c r="G69" s="89" t="s">
        <v>705</v>
      </c>
      <c r="H69" s="89">
        <v>58</v>
      </c>
      <c r="I69" s="89"/>
      <c r="J69" s="137">
        <f t="shared" si="0"/>
        <v>58</v>
      </c>
      <c r="K69" s="89" t="s">
        <v>48</v>
      </c>
      <c r="L69" s="89" t="s">
        <v>140</v>
      </c>
      <c r="M69" s="89"/>
      <c r="N69" s="89" t="s">
        <v>715</v>
      </c>
      <c r="O69" s="89" t="s">
        <v>707</v>
      </c>
      <c r="P69" s="100" t="s">
        <v>708</v>
      </c>
      <c r="Q69" s="99"/>
      <c r="R69" s="99"/>
      <c r="S69" s="99"/>
      <c r="T69" s="101"/>
      <c r="U69" s="102"/>
    </row>
    <row r="70" spans="1:22" s="103" customFormat="1" ht="49.5" customHeight="1" x14ac:dyDescent="0.25">
      <c r="A70" s="89">
        <v>62</v>
      </c>
      <c r="B70" s="89" t="s">
        <v>716</v>
      </c>
      <c r="C70" s="112" t="s">
        <v>717</v>
      </c>
      <c r="D70" s="89"/>
      <c r="E70" s="91">
        <v>33972</v>
      </c>
      <c r="F70" s="89" t="s">
        <v>32</v>
      </c>
      <c r="G70" s="89" t="s">
        <v>705</v>
      </c>
      <c r="H70" s="89">
        <v>54</v>
      </c>
      <c r="I70" s="89"/>
      <c r="J70" s="137">
        <f t="shared" si="0"/>
        <v>54</v>
      </c>
      <c r="K70" s="89" t="s">
        <v>48</v>
      </c>
      <c r="L70" s="89" t="s">
        <v>140</v>
      </c>
      <c r="M70" s="89"/>
      <c r="N70" s="89" t="s">
        <v>718</v>
      </c>
      <c r="O70" s="89" t="s">
        <v>707</v>
      </c>
      <c r="P70" s="100" t="s">
        <v>708</v>
      </c>
      <c r="Q70" s="99"/>
      <c r="R70" s="99"/>
      <c r="S70" s="99"/>
      <c r="T70" s="101"/>
      <c r="U70" s="102"/>
    </row>
    <row r="71" spans="1:22" s="103" customFormat="1" ht="49.5" customHeight="1" x14ac:dyDescent="0.25">
      <c r="A71" s="89">
        <v>63</v>
      </c>
      <c r="B71" s="89" t="s">
        <v>719</v>
      </c>
      <c r="C71" s="112" t="s">
        <v>720</v>
      </c>
      <c r="D71" s="89"/>
      <c r="E71" s="91">
        <v>28209</v>
      </c>
      <c r="F71" s="89" t="s">
        <v>69</v>
      </c>
      <c r="G71" s="89" t="s">
        <v>705</v>
      </c>
      <c r="H71" s="89">
        <v>47</v>
      </c>
      <c r="I71" s="89"/>
      <c r="J71" s="137">
        <f t="shared" si="0"/>
        <v>47</v>
      </c>
      <c r="K71" s="89" t="s">
        <v>48</v>
      </c>
      <c r="L71" s="89" t="s">
        <v>140</v>
      </c>
      <c r="M71" s="89"/>
      <c r="N71" s="89" t="s">
        <v>721</v>
      </c>
      <c r="O71" s="89" t="s">
        <v>707</v>
      </c>
      <c r="P71" s="100" t="s">
        <v>708</v>
      </c>
      <c r="Q71" s="99"/>
      <c r="R71" s="99"/>
      <c r="S71" s="99"/>
      <c r="T71" s="101"/>
      <c r="U71" s="102"/>
    </row>
    <row r="72" spans="1:22" s="103" customFormat="1" ht="49.5" customHeight="1" x14ac:dyDescent="0.25">
      <c r="A72" s="89">
        <v>64</v>
      </c>
      <c r="B72" s="89" t="s">
        <v>722</v>
      </c>
      <c r="C72" s="112" t="s">
        <v>723</v>
      </c>
      <c r="D72" s="89"/>
      <c r="E72" s="91">
        <v>33891</v>
      </c>
      <c r="F72" s="89" t="s">
        <v>41</v>
      </c>
      <c r="G72" s="89" t="s">
        <v>724</v>
      </c>
      <c r="H72" s="89">
        <v>77</v>
      </c>
      <c r="I72" s="89"/>
      <c r="J72" s="137">
        <f t="shared" si="0"/>
        <v>77</v>
      </c>
      <c r="K72" s="89" t="s">
        <v>48</v>
      </c>
      <c r="L72" s="89" t="s">
        <v>140</v>
      </c>
      <c r="M72" s="89"/>
      <c r="N72" s="89" t="s">
        <v>725</v>
      </c>
      <c r="O72" s="89" t="s">
        <v>707</v>
      </c>
      <c r="P72" s="100" t="s">
        <v>1717</v>
      </c>
      <c r="Q72" s="99"/>
      <c r="R72" s="99"/>
      <c r="S72" s="99"/>
      <c r="T72" s="101"/>
      <c r="U72" s="102"/>
    </row>
    <row r="73" spans="1:22" s="103" customFormat="1" ht="49.5" customHeight="1" x14ac:dyDescent="0.25">
      <c r="A73" s="89">
        <v>65</v>
      </c>
      <c r="B73" s="89" t="s">
        <v>889</v>
      </c>
      <c r="C73" s="112" t="s">
        <v>890</v>
      </c>
      <c r="D73" s="89"/>
      <c r="E73" s="91" t="s">
        <v>891</v>
      </c>
      <c r="F73" s="89" t="s">
        <v>32</v>
      </c>
      <c r="G73" s="89" t="s">
        <v>463</v>
      </c>
      <c r="H73" s="89">
        <v>84</v>
      </c>
      <c r="I73" s="89"/>
      <c r="J73" s="137">
        <f t="shared" si="0"/>
        <v>84</v>
      </c>
      <c r="K73" s="89" t="s">
        <v>48</v>
      </c>
      <c r="L73" s="89" t="s">
        <v>35</v>
      </c>
      <c r="M73" s="89"/>
      <c r="N73" s="89" t="s">
        <v>892</v>
      </c>
      <c r="O73" s="89" t="s">
        <v>730</v>
      </c>
      <c r="P73" s="100" t="s">
        <v>466</v>
      </c>
      <c r="Q73" s="99"/>
      <c r="R73" s="99"/>
      <c r="S73" s="99"/>
      <c r="T73" s="101"/>
      <c r="U73" s="102"/>
    </row>
    <row r="74" spans="1:22" s="82" customFormat="1" ht="49.5" customHeight="1" x14ac:dyDescent="0.25">
      <c r="A74" s="89">
        <v>66</v>
      </c>
      <c r="B74" s="89" t="s">
        <v>893</v>
      </c>
      <c r="C74" s="112" t="s">
        <v>894</v>
      </c>
      <c r="D74" s="89"/>
      <c r="E74" s="91" t="s">
        <v>895</v>
      </c>
      <c r="F74" s="89" t="s">
        <v>32</v>
      </c>
      <c r="G74" s="89" t="s">
        <v>463</v>
      </c>
      <c r="H74" s="89">
        <v>84</v>
      </c>
      <c r="I74" s="89"/>
      <c r="J74" s="137">
        <f t="shared" ref="J74:J137" si="1">H74+I74</f>
        <v>84</v>
      </c>
      <c r="K74" s="89" t="s">
        <v>48</v>
      </c>
      <c r="L74" s="89" t="s">
        <v>140</v>
      </c>
      <c r="M74" s="89"/>
      <c r="N74" s="89" t="s">
        <v>896</v>
      </c>
      <c r="O74" s="89" t="s">
        <v>730</v>
      </c>
      <c r="P74" s="100" t="s">
        <v>466</v>
      </c>
      <c r="Q74" s="99"/>
      <c r="R74" s="99"/>
      <c r="S74" s="99"/>
      <c r="T74" s="101"/>
      <c r="U74" s="81"/>
      <c r="V74" s="103"/>
    </row>
    <row r="75" spans="1:22" s="103" customFormat="1" ht="49.5" customHeight="1" x14ac:dyDescent="0.25">
      <c r="A75" s="89">
        <v>67</v>
      </c>
      <c r="B75" s="89" t="s">
        <v>897</v>
      </c>
      <c r="C75" s="112" t="s">
        <v>898</v>
      </c>
      <c r="D75" s="89"/>
      <c r="E75" s="91" t="s">
        <v>899</v>
      </c>
      <c r="F75" s="89" t="s">
        <v>32</v>
      </c>
      <c r="G75" s="89" t="s">
        <v>463</v>
      </c>
      <c r="H75" s="89">
        <v>84</v>
      </c>
      <c r="I75" s="89"/>
      <c r="J75" s="137">
        <f t="shared" si="1"/>
        <v>84</v>
      </c>
      <c r="K75" s="89" t="s">
        <v>48</v>
      </c>
      <c r="L75" s="89" t="s">
        <v>140</v>
      </c>
      <c r="M75" s="106"/>
      <c r="N75" s="89" t="s">
        <v>900</v>
      </c>
      <c r="O75" s="89" t="s">
        <v>730</v>
      </c>
      <c r="P75" s="100" t="s">
        <v>466</v>
      </c>
      <c r="Q75" s="107"/>
      <c r="R75" s="107"/>
      <c r="S75" s="107"/>
      <c r="T75" s="105"/>
      <c r="U75" s="102"/>
    </row>
    <row r="76" spans="1:22" s="103" customFormat="1" ht="49.5" customHeight="1" x14ac:dyDescent="0.25">
      <c r="A76" s="89">
        <v>68</v>
      </c>
      <c r="B76" s="89" t="s">
        <v>901</v>
      </c>
      <c r="C76" s="112" t="s">
        <v>902</v>
      </c>
      <c r="D76" s="89"/>
      <c r="E76" s="91">
        <v>35706</v>
      </c>
      <c r="F76" s="89" t="s">
        <v>32</v>
      </c>
      <c r="G76" s="89" t="s">
        <v>463</v>
      </c>
      <c r="H76" s="86">
        <v>82</v>
      </c>
      <c r="I76" s="89"/>
      <c r="J76" s="137">
        <f t="shared" si="1"/>
        <v>82</v>
      </c>
      <c r="K76" s="89" t="s">
        <v>48</v>
      </c>
      <c r="L76" s="89" t="s">
        <v>140</v>
      </c>
      <c r="M76" s="86"/>
      <c r="N76" s="89" t="s">
        <v>903</v>
      </c>
      <c r="O76" s="89" t="s">
        <v>730</v>
      </c>
      <c r="P76" s="100" t="s">
        <v>466</v>
      </c>
      <c r="Q76" s="107"/>
      <c r="R76" s="107"/>
      <c r="S76" s="107"/>
      <c r="T76" s="105"/>
      <c r="U76" s="102"/>
    </row>
    <row r="77" spans="1:22" s="103" customFormat="1" ht="49.5" customHeight="1" x14ac:dyDescent="0.25">
      <c r="A77" s="89">
        <v>69</v>
      </c>
      <c r="B77" s="89" t="s">
        <v>904</v>
      </c>
      <c r="C77" s="112" t="s">
        <v>905</v>
      </c>
      <c r="D77" s="89"/>
      <c r="E77" s="104" t="s">
        <v>906</v>
      </c>
      <c r="F77" s="89" t="s">
        <v>32</v>
      </c>
      <c r="G77" s="89" t="s">
        <v>463</v>
      </c>
      <c r="H77" s="89">
        <v>80</v>
      </c>
      <c r="I77" s="89"/>
      <c r="J77" s="137">
        <f t="shared" si="1"/>
        <v>80</v>
      </c>
      <c r="K77" s="89" t="s">
        <v>48</v>
      </c>
      <c r="L77" s="89" t="s">
        <v>140</v>
      </c>
      <c r="M77" s="106"/>
      <c r="N77" s="89" t="s">
        <v>907</v>
      </c>
      <c r="O77" s="89" t="s">
        <v>730</v>
      </c>
      <c r="P77" s="100" t="s">
        <v>466</v>
      </c>
      <c r="Q77" s="107"/>
      <c r="R77" s="107"/>
      <c r="S77" s="107"/>
      <c r="T77" s="105"/>
      <c r="U77" s="102"/>
    </row>
    <row r="78" spans="1:22" s="103" customFormat="1" ht="49.5" customHeight="1" x14ac:dyDescent="0.25">
      <c r="A78" s="89">
        <v>70</v>
      </c>
      <c r="B78" s="89" t="s">
        <v>908</v>
      </c>
      <c r="C78" s="112" t="s">
        <v>909</v>
      </c>
      <c r="D78" s="89"/>
      <c r="E78" s="104" t="s">
        <v>910</v>
      </c>
      <c r="F78" s="89" t="s">
        <v>32</v>
      </c>
      <c r="G78" s="89" t="s">
        <v>463</v>
      </c>
      <c r="H78" s="89">
        <v>80</v>
      </c>
      <c r="I78" s="89"/>
      <c r="J78" s="137">
        <f t="shared" si="1"/>
        <v>80</v>
      </c>
      <c r="K78" s="89" t="s">
        <v>351</v>
      </c>
      <c r="L78" s="89" t="s">
        <v>42</v>
      </c>
      <c r="M78" s="89"/>
      <c r="N78" s="89" t="s">
        <v>911</v>
      </c>
      <c r="O78" s="89" t="s">
        <v>730</v>
      </c>
      <c r="P78" s="100" t="s">
        <v>466</v>
      </c>
      <c r="Q78" s="99"/>
      <c r="R78" s="99"/>
      <c r="S78" s="99"/>
      <c r="T78" s="101"/>
      <c r="U78" s="102"/>
    </row>
    <row r="79" spans="1:22" s="103" customFormat="1" ht="49.5" customHeight="1" x14ac:dyDescent="0.25">
      <c r="A79" s="89">
        <v>71</v>
      </c>
      <c r="B79" s="89" t="s">
        <v>912</v>
      </c>
      <c r="C79" s="112" t="s">
        <v>913</v>
      </c>
      <c r="D79" s="98" t="s">
        <v>914</v>
      </c>
      <c r="E79" s="91"/>
      <c r="F79" s="89" t="s">
        <v>32</v>
      </c>
      <c r="G79" s="89" t="s">
        <v>463</v>
      </c>
      <c r="H79" s="89">
        <v>72</v>
      </c>
      <c r="I79" s="89">
        <v>5</v>
      </c>
      <c r="J79" s="137">
        <f t="shared" si="1"/>
        <v>77</v>
      </c>
      <c r="K79" s="89" t="s">
        <v>48</v>
      </c>
      <c r="L79" s="89" t="s">
        <v>140</v>
      </c>
      <c r="M79" s="89"/>
      <c r="N79" s="89" t="s">
        <v>915</v>
      </c>
      <c r="O79" s="89" t="s">
        <v>730</v>
      </c>
      <c r="P79" s="100" t="s">
        <v>466</v>
      </c>
      <c r="Q79" s="99"/>
      <c r="R79" s="99"/>
      <c r="S79" s="99"/>
      <c r="T79" s="89" t="s">
        <v>788</v>
      </c>
      <c r="U79" s="102"/>
    </row>
    <row r="80" spans="1:22" s="103" customFormat="1" ht="49.5" customHeight="1" x14ac:dyDescent="0.25">
      <c r="A80" s="89">
        <v>72</v>
      </c>
      <c r="B80" s="89" t="s">
        <v>916</v>
      </c>
      <c r="C80" s="112" t="s">
        <v>917</v>
      </c>
      <c r="D80" s="89"/>
      <c r="E80" s="91" t="s">
        <v>918</v>
      </c>
      <c r="F80" s="89" t="s">
        <v>32</v>
      </c>
      <c r="G80" s="89" t="s">
        <v>463</v>
      </c>
      <c r="H80" s="89">
        <v>76.5</v>
      </c>
      <c r="I80" s="89"/>
      <c r="J80" s="137">
        <f t="shared" si="1"/>
        <v>76.5</v>
      </c>
      <c r="K80" s="89" t="s">
        <v>48</v>
      </c>
      <c r="L80" s="89" t="s">
        <v>42</v>
      </c>
      <c r="M80" s="89"/>
      <c r="N80" s="89" t="s">
        <v>919</v>
      </c>
      <c r="O80" s="89" t="s">
        <v>730</v>
      </c>
      <c r="P80" s="100" t="s">
        <v>466</v>
      </c>
      <c r="Q80" s="99"/>
      <c r="R80" s="99"/>
      <c r="S80" s="99"/>
      <c r="T80" s="101"/>
      <c r="U80" s="102"/>
    </row>
    <row r="81" spans="1:22" ht="49.5" customHeight="1" x14ac:dyDescent="0.25">
      <c r="A81" s="89">
        <v>73</v>
      </c>
      <c r="B81" s="89" t="s">
        <v>726</v>
      </c>
      <c r="C81" s="112" t="s">
        <v>727</v>
      </c>
      <c r="D81" s="89"/>
      <c r="E81" s="91" t="s">
        <v>728</v>
      </c>
      <c r="F81" s="89" t="s">
        <v>32</v>
      </c>
      <c r="G81" s="89" t="s">
        <v>463</v>
      </c>
      <c r="H81" s="89">
        <v>67</v>
      </c>
      <c r="I81" s="89"/>
      <c r="J81" s="137">
        <f t="shared" si="1"/>
        <v>67</v>
      </c>
      <c r="K81" s="89" t="s">
        <v>48</v>
      </c>
      <c r="L81" s="89" t="s">
        <v>140</v>
      </c>
      <c r="M81" s="89"/>
      <c r="N81" s="89" t="s">
        <v>729</v>
      </c>
      <c r="O81" s="89" t="s">
        <v>730</v>
      </c>
      <c r="P81" s="100" t="s">
        <v>466</v>
      </c>
      <c r="Q81" s="99"/>
      <c r="R81" s="99"/>
      <c r="S81" s="99"/>
      <c r="T81" s="105"/>
      <c r="U81" s="90"/>
      <c r="V81" s="103"/>
    </row>
    <row r="82" spans="1:22" s="103" customFormat="1" ht="49.5" customHeight="1" x14ac:dyDescent="0.25">
      <c r="A82" s="89">
        <v>74</v>
      </c>
      <c r="B82" s="89" t="s">
        <v>731</v>
      </c>
      <c r="C82" s="112" t="s">
        <v>732</v>
      </c>
      <c r="D82" s="89"/>
      <c r="E82" s="91" t="s">
        <v>733</v>
      </c>
      <c r="F82" s="89" t="s">
        <v>32</v>
      </c>
      <c r="G82" s="89" t="s">
        <v>463</v>
      </c>
      <c r="H82" s="89">
        <v>67</v>
      </c>
      <c r="I82" s="89"/>
      <c r="J82" s="137">
        <f t="shared" si="1"/>
        <v>67</v>
      </c>
      <c r="K82" s="89" t="s">
        <v>48</v>
      </c>
      <c r="L82" s="89" t="s">
        <v>140</v>
      </c>
      <c r="M82" s="106"/>
      <c r="N82" s="89" t="s">
        <v>734</v>
      </c>
      <c r="O82" s="89" t="s">
        <v>730</v>
      </c>
      <c r="P82" s="100" t="s">
        <v>466</v>
      </c>
      <c r="Q82" s="107"/>
      <c r="R82" s="107"/>
      <c r="S82" s="107"/>
      <c r="T82" s="105"/>
      <c r="U82" s="102"/>
    </row>
    <row r="83" spans="1:22" s="103" customFormat="1" ht="49.5" customHeight="1" x14ac:dyDescent="0.25">
      <c r="A83" s="89">
        <v>75</v>
      </c>
      <c r="B83" s="89" t="s">
        <v>735</v>
      </c>
      <c r="C83" s="112" t="s">
        <v>736</v>
      </c>
      <c r="D83" s="89"/>
      <c r="E83" s="91" t="s">
        <v>737</v>
      </c>
      <c r="F83" s="89" t="s">
        <v>32</v>
      </c>
      <c r="G83" s="89" t="s">
        <v>463</v>
      </c>
      <c r="H83" s="89">
        <v>66</v>
      </c>
      <c r="I83" s="89"/>
      <c r="J83" s="137">
        <f t="shared" si="1"/>
        <v>66</v>
      </c>
      <c r="K83" s="89" t="s">
        <v>351</v>
      </c>
      <c r="L83" s="89" t="s">
        <v>140</v>
      </c>
      <c r="M83" s="89"/>
      <c r="N83" s="89" t="s">
        <v>738</v>
      </c>
      <c r="O83" s="89" t="s">
        <v>730</v>
      </c>
      <c r="P83" s="100" t="s">
        <v>466</v>
      </c>
      <c r="Q83" s="99"/>
      <c r="R83" s="99"/>
      <c r="S83" s="99"/>
      <c r="T83" s="101"/>
      <c r="U83" s="102"/>
    </row>
    <row r="84" spans="1:22" s="82" customFormat="1" ht="49.5" customHeight="1" x14ac:dyDescent="0.25">
      <c r="A84" s="89">
        <v>76</v>
      </c>
      <c r="B84" s="89" t="s">
        <v>739</v>
      </c>
      <c r="C84" s="112" t="s">
        <v>740</v>
      </c>
      <c r="D84" s="89"/>
      <c r="E84" s="104" t="s">
        <v>741</v>
      </c>
      <c r="F84" s="89" t="s">
        <v>32</v>
      </c>
      <c r="G84" s="89" t="s">
        <v>463</v>
      </c>
      <c r="H84" s="89">
        <v>65</v>
      </c>
      <c r="I84" s="89"/>
      <c r="J84" s="137">
        <f t="shared" si="1"/>
        <v>65</v>
      </c>
      <c r="K84" s="89" t="s">
        <v>742</v>
      </c>
      <c r="L84" s="89" t="s">
        <v>140</v>
      </c>
      <c r="M84" s="89"/>
      <c r="N84" s="89" t="s">
        <v>743</v>
      </c>
      <c r="O84" s="89" t="s">
        <v>730</v>
      </c>
      <c r="P84" s="100" t="s">
        <v>466</v>
      </c>
      <c r="Q84" s="99"/>
      <c r="R84" s="99"/>
      <c r="S84" s="99"/>
      <c r="T84" s="105"/>
      <c r="U84" s="81"/>
      <c r="V84" s="103"/>
    </row>
    <row r="85" spans="1:22" s="103" customFormat="1" ht="49.5" customHeight="1" x14ac:dyDescent="0.25">
      <c r="A85" s="89">
        <v>77</v>
      </c>
      <c r="B85" s="89" t="s">
        <v>744</v>
      </c>
      <c r="C85" s="112" t="s">
        <v>745</v>
      </c>
      <c r="D85" s="89"/>
      <c r="E85" s="104" t="s">
        <v>746</v>
      </c>
      <c r="F85" s="89" t="s">
        <v>262</v>
      </c>
      <c r="G85" s="89" t="s">
        <v>463</v>
      </c>
      <c r="H85" s="89">
        <v>60</v>
      </c>
      <c r="I85" s="89">
        <v>5</v>
      </c>
      <c r="J85" s="137">
        <f t="shared" si="1"/>
        <v>65</v>
      </c>
      <c r="K85" s="89" t="s">
        <v>747</v>
      </c>
      <c r="L85" s="89" t="s">
        <v>140</v>
      </c>
      <c r="M85" s="89"/>
      <c r="N85" s="89" t="s">
        <v>748</v>
      </c>
      <c r="O85" s="89" t="s">
        <v>730</v>
      </c>
      <c r="P85" s="100" t="s">
        <v>466</v>
      </c>
      <c r="Q85" s="99"/>
      <c r="R85" s="99"/>
      <c r="S85" s="99"/>
      <c r="T85" s="89" t="s">
        <v>749</v>
      </c>
      <c r="U85" s="102"/>
    </row>
    <row r="86" spans="1:22" s="103" customFormat="1" ht="49.5" customHeight="1" x14ac:dyDescent="0.25">
      <c r="A86" s="89">
        <v>78</v>
      </c>
      <c r="B86" s="89" t="s">
        <v>750</v>
      </c>
      <c r="C86" s="112" t="s">
        <v>751</v>
      </c>
      <c r="D86" s="89"/>
      <c r="E86" s="91" t="s">
        <v>752</v>
      </c>
      <c r="F86" s="89" t="s">
        <v>32</v>
      </c>
      <c r="G86" s="89" t="s">
        <v>463</v>
      </c>
      <c r="H86" s="108">
        <v>64.5</v>
      </c>
      <c r="I86" s="89"/>
      <c r="J86" s="137">
        <f t="shared" si="1"/>
        <v>64.5</v>
      </c>
      <c r="K86" s="89" t="s">
        <v>48</v>
      </c>
      <c r="L86" s="89" t="s">
        <v>35</v>
      </c>
      <c r="M86" s="108"/>
      <c r="N86" s="89" t="s">
        <v>753</v>
      </c>
      <c r="O86" s="89" t="s">
        <v>730</v>
      </c>
      <c r="P86" s="100" t="s">
        <v>466</v>
      </c>
      <c r="Q86" s="109"/>
      <c r="R86" s="109"/>
      <c r="S86" s="109"/>
      <c r="T86" s="105"/>
      <c r="U86" s="102"/>
    </row>
    <row r="87" spans="1:22" s="103" customFormat="1" ht="49.5" customHeight="1" x14ac:dyDescent="0.25">
      <c r="A87" s="89">
        <v>79</v>
      </c>
      <c r="B87" s="89" t="s">
        <v>754</v>
      </c>
      <c r="C87" s="112" t="s">
        <v>755</v>
      </c>
      <c r="D87" s="89"/>
      <c r="E87" s="91" t="s">
        <v>756</v>
      </c>
      <c r="F87" s="89" t="s">
        <v>32</v>
      </c>
      <c r="G87" s="89" t="s">
        <v>463</v>
      </c>
      <c r="H87" s="89">
        <v>63</v>
      </c>
      <c r="I87" s="89"/>
      <c r="J87" s="137">
        <f t="shared" si="1"/>
        <v>63</v>
      </c>
      <c r="K87" s="89" t="s">
        <v>48</v>
      </c>
      <c r="L87" s="89" t="s">
        <v>140</v>
      </c>
      <c r="M87" s="89"/>
      <c r="N87" s="89" t="s">
        <v>757</v>
      </c>
      <c r="O87" s="89" t="s">
        <v>730</v>
      </c>
      <c r="P87" s="100" t="s">
        <v>466</v>
      </c>
      <c r="Q87" s="99"/>
      <c r="R87" s="99"/>
      <c r="S87" s="99"/>
      <c r="T87" s="101"/>
      <c r="U87" s="102"/>
    </row>
    <row r="88" spans="1:22" s="103" customFormat="1" ht="49.5" customHeight="1" x14ac:dyDescent="0.25">
      <c r="A88" s="89">
        <v>80</v>
      </c>
      <c r="B88" s="89" t="s">
        <v>758</v>
      </c>
      <c r="C88" s="112" t="s">
        <v>759</v>
      </c>
      <c r="D88" s="89"/>
      <c r="E88" s="91" t="s">
        <v>760</v>
      </c>
      <c r="F88" s="89" t="s">
        <v>32</v>
      </c>
      <c r="G88" s="89" t="s">
        <v>463</v>
      </c>
      <c r="H88" s="89">
        <v>61</v>
      </c>
      <c r="I88" s="89"/>
      <c r="J88" s="137">
        <f t="shared" si="1"/>
        <v>61</v>
      </c>
      <c r="K88" s="89" t="s">
        <v>351</v>
      </c>
      <c r="L88" s="89" t="s">
        <v>35</v>
      </c>
      <c r="M88" s="89"/>
      <c r="N88" s="89" t="s">
        <v>761</v>
      </c>
      <c r="O88" s="89" t="s">
        <v>730</v>
      </c>
      <c r="P88" s="100" t="s">
        <v>466</v>
      </c>
      <c r="Q88" s="99"/>
      <c r="R88" s="99"/>
      <c r="S88" s="99"/>
      <c r="T88" s="101"/>
      <c r="U88" s="102"/>
    </row>
    <row r="89" spans="1:22" s="103" customFormat="1" ht="49.5" customHeight="1" x14ac:dyDescent="0.25">
      <c r="A89" s="89">
        <v>81</v>
      </c>
      <c r="B89" s="89" t="s">
        <v>762</v>
      </c>
      <c r="C89" s="112" t="s">
        <v>763</v>
      </c>
      <c r="D89" s="89"/>
      <c r="E89" s="91" t="s">
        <v>764</v>
      </c>
      <c r="F89" s="89" t="s">
        <v>32</v>
      </c>
      <c r="G89" s="89" t="s">
        <v>463</v>
      </c>
      <c r="H89" s="89">
        <v>60</v>
      </c>
      <c r="I89" s="89"/>
      <c r="J89" s="137">
        <f t="shared" si="1"/>
        <v>60</v>
      </c>
      <c r="K89" s="89" t="s">
        <v>48</v>
      </c>
      <c r="L89" s="89" t="s">
        <v>140</v>
      </c>
      <c r="M89" s="89"/>
      <c r="N89" s="89" t="s">
        <v>765</v>
      </c>
      <c r="O89" s="89" t="s">
        <v>730</v>
      </c>
      <c r="P89" s="100" t="s">
        <v>466</v>
      </c>
      <c r="Q89" s="99"/>
      <c r="R89" s="99"/>
      <c r="S89" s="99"/>
      <c r="T89" s="101"/>
      <c r="U89" s="102"/>
    </row>
    <row r="90" spans="1:22" s="103" customFormat="1" ht="49.5" customHeight="1" x14ac:dyDescent="0.25">
      <c r="A90" s="89">
        <v>82</v>
      </c>
      <c r="B90" s="89" t="s">
        <v>766</v>
      </c>
      <c r="C90" s="112" t="s">
        <v>767</v>
      </c>
      <c r="D90" s="89"/>
      <c r="E90" s="104" t="s">
        <v>768</v>
      </c>
      <c r="F90" s="89" t="s">
        <v>262</v>
      </c>
      <c r="G90" s="89" t="s">
        <v>463</v>
      </c>
      <c r="H90" s="89">
        <v>60</v>
      </c>
      <c r="I90" s="89"/>
      <c r="J90" s="137">
        <f t="shared" si="1"/>
        <v>60</v>
      </c>
      <c r="K90" s="89" t="s">
        <v>48</v>
      </c>
      <c r="L90" s="89" t="s">
        <v>140</v>
      </c>
      <c r="M90" s="89"/>
      <c r="N90" s="89" t="s">
        <v>769</v>
      </c>
      <c r="O90" s="89" t="s">
        <v>730</v>
      </c>
      <c r="P90" s="100" t="s">
        <v>466</v>
      </c>
      <c r="Q90" s="99"/>
      <c r="R90" s="99"/>
      <c r="S90" s="99"/>
      <c r="T90" s="101"/>
      <c r="U90" s="102"/>
    </row>
    <row r="91" spans="1:22" ht="49.5" customHeight="1" x14ac:dyDescent="0.25">
      <c r="A91" s="89">
        <v>83</v>
      </c>
      <c r="B91" s="89" t="s">
        <v>770</v>
      </c>
      <c r="C91" s="112" t="s">
        <v>771</v>
      </c>
      <c r="D91" s="89"/>
      <c r="E91" s="91" t="s">
        <v>772</v>
      </c>
      <c r="F91" s="89" t="s">
        <v>32</v>
      </c>
      <c r="G91" s="89" t="s">
        <v>463</v>
      </c>
      <c r="H91" s="89">
        <v>60</v>
      </c>
      <c r="I91" s="89"/>
      <c r="J91" s="137">
        <f t="shared" si="1"/>
        <v>60</v>
      </c>
      <c r="K91" s="89" t="s">
        <v>48</v>
      </c>
      <c r="L91" s="89" t="s">
        <v>42</v>
      </c>
      <c r="M91" s="89"/>
      <c r="N91" s="89" t="s">
        <v>773</v>
      </c>
      <c r="O91" s="89" t="s">
        <v>730</v>
      </c>
      <c r="P91" s="100" t="s">
        <v>466</v>
      </c>
      <c r="Q91" s="99"/>
      <c r="R91" s="99"/>
      <c r="S91" s="99"/>
      <c r="T91" s="101"/>
      <c r="U91" s="90"/>
      <c r="V91" s="103"/>
    </row>
    <row r="92" spans="1:22" s="103" customFormat="1" ht="60" customHeight="1" x14ac:dyDescent="0.25">
      <c r="A92" s="89">
        <v>84</v>
      </c>
      <c r="B92" s="89" t="s">
        <v>774</v>
      </c>
      <c r="C92" s="112" t="s">
        <v>775</v>
      </c>
      <c r="D92" s="89"/>
      <c r="E92" s="91" t="s">
        <v>776</v>
      </c>
      <c r="F92" s="89" t="s">
        <v>32</v>
      </c>
      <c r="G92" s="89" t="s">
        <v>463</v>
      </c>
      <c r="H92" s="108">
        <v>55</v>
      </c>
      <c r="I92" s="89">
        <v>5</v>
      </c>
      <c r="J92" s="137">
        <f t="shared" si="1"/>
        <v>60</v>
      </c>
      <c r="K92" s="89" t="s">
        <v>48</v>
      </c>
      <c r="L92" s="89" t="s">
        <v>48</v>
      </c>
      <c r="M92" s="108"/>
      <c r="N92" s="89" t="s">
        <v>777</v>
      </c>
      <c r="O92" s="89" t="s">
        <v>730</v>
      </c>
      <c r="P92" s="100" t="s">
        <v>466</v>
      </c>
      <c r="Q92" s="109"/>
      <c r="R92" s="109"/>
      <c r="S92" s="109"/>
      <c r="T92" s="89" t="s">
        <v>670</v>
      </c>
      <c r="U92" s="102"/>
    </row>
    <row r="93" spans="1:22" s="103" customFormat="1" ht="49.5" customHeight="1" x14ac:dyDescent="0.25">
      <c r="A93" s="89">
        <v>85</v>
      </c>
      <c r="B93" s="89" t="s">
        <v>778</v>
      </c>
      <c r="C93" s="112" t="s">
        <v>779</v>
      </c>
      <c r="D93" s="89"/>
      <c r="E93" s="91">
        <v>35745</v>
      </c>
      <c r="F93" s="89" t="s">
        <v>32</v>
      </c>
      <c r="G93" s="89" t="s">
        <v>463</v>
      </c>
      <c r="H93" s="108">
        <v>59</v>
      </c>
      <c r="I93" s="89"/>
      <c r="J93" s="137">
        <f t="shared" si="1"/>
        <v>59</v>
      </c>
      <c r="K93" s="89" t="s">
        <v>48</v>
      </c>
      <c r="L93" s="89" t="s">
        <v>48</v>
      </c>
      <c r="M93" s="108"/>
      <c r="N93" s="89" t="s">
        <v>780</v>
      </c>
      <c r="O93" s="89" t="s">
        <v>730</v>
      </c>
      <c r="P93" s="100" t="s">
        <v>466</v>
      </c>
      <c r="Q93" s="109"/>
      <c r="R93" s="109"/>
      <c r="S93" s="109"/>
      <c r="T93" s="105"/>
      <c r="U93" s="102"/>
    </row>
    <row r="94" spans="1:22" s="82" customFormat="1" ht="49.5" customHeight="1" x14ac:dyDescent="0.25">
      <c r="A94" s="89">
        <v>86</v>
      </c>
      <c r="B94" s="89" t="s">
        <v>781</v>
      </c>
      <c r="C94" s="112" t="s">
        <v>782</v>
      </c>
      <c r="D94" s="89"/>
      <c r="E94" s="91">
        <v>35379</v>
      </c>
      <c r="F94" s="89" t="s">
        <v>32</v>
      </c>
      <c r="G94" s="89" t="s">
        <v>463</v>
      </c>
      <c r="H94" s="89">
        <v>59</v>
      </c>
      <c r="I94" s="89"/>
      <c r="J94" s="137">
        <f t="shared" si="1"/>
        <v>59</v>
      </c>
      <c r="K94" s="89" t="s">
        <v>498</v>
      </c>
      <c r="L94" s="89" t="s">
        <v>140</v>
      </c>
      <c r="M94" s="89"/>
      <c r="N94" s="89" t="s">
        <v>783</v>
      </c>
      <c r="O94" s="89" t="s">
        <v>730</v>
      </c>
      <c r="P94" s="100" t="s">
        <v>466</v>
      </c>
      <c r="Q94" s="99"/>
      <c r="R94" s="99"/>
      <c r="S94" s="99"/>
      <c r="T94" s="101"/>
      <c r="U94" s="81"/>
      <c r="V94" s="103"/>
    </row>
    <row r="95" spans="1:22" s="103" customFormat="1" ht="49.5" customHeight="1" x14ac:dyDescent="0.25">
      <c r="A95" s="89">
        <v>87</v>
      </c>
      <c r="B95" s="89" t="s">
        <v>784</v>
      </c>
      <c r="C95" s="112" t="s">
        <v>785</v>
      </c>
      <c r="D95" s="89"/>
      <c r="E95" s="104" t="s">
        <v>786</v>
      </c>
      <c r="F95" s="89" t="s">
        <v>32</v>
      </c>
      <c r="G95" s="89" t="s">
        <v>463</v>
      </c>
      <c r="H95" s="89">
        <v>53.5</v>
      </c>
      <c r="I95" s="89">
        <v>5</v>
      </c>
      <c r="J95" s="137">
        <f t="shared" si="1"/>
        <v>58.5</v>
      </c>
      <c r="K95" s="89" t="s">
        <v>48</v>
      </c>
      <c r="L95" s="89" t="s">
        <v>42</v>
      </c>
      <c r="M95" s="89"/>
      <c r="N95" s="89" t="s">
        <v>787</v>
      </c>
      <c r="O95" s="89" t="s">
        <v>730</v>
      </c>
      <c r="P95" s="100" t="s">
        <v>466</v>
      </c>
      <c r="Q95" s="99"/>
      <c r="R95" s="99"/>
      <c r="S95" s="99"/>
      <c r="T95" s="101" t="s">
        <v>788</v>
      </c>
      <c r="U95" s="102"/>
    </row>
    <row r="96" spans="1:22" s="103" customFormat="1" ht="49.5" customHeight="1" x14ac:dyDescent="0.25">
      <c r="A96" s="89">
        <v>88</v>
      </c>
      <c r="B96" s="89" t="s">
        <v>789</v>
      </c>
      <c r="C96" s="112" t="s">
        <v>790</v>
      </c>
      <c r="D96" s="89"/>
      <c r="E96" s="91" t="s">
        <v>791</v>
      </c>
      <c r="F96" s="89" t="s">
        <v>32</v>
      </c>
      <c r="G96" s="89" t="s">
        <v>463</v>
      </c>
      <c r="H96" s="89">
        <v>58</v>
      </c>
      <c r="I96" s="89"/>
      <c r="J96" s="137">
        <f t="shared" si="1"/>
        <v>58</v>
      </c>
      <c r="K96" s="89" t="s">
        <v>48</v>
      </c>
      <c r="L96" s="89" t="s">
        <v>140</v>
      </c>
      <c r="M96" s="106"/>
      <c r="N96" s="89" t="s">
        <v>792</v>
      </c>
      <c r="O96" s="89" t="s">
        <v>730</v>
      </c>
      <c r="P96" s="100" t="s">
        <v>466</v>
      </c>
      <c r="Q96" s="107"/>
      <c r="R96" s="107"/>
      <c r="S96" s="107"/>
      <c r="T96" s="105"/>
      <c r="U96" s="102"/>
    </row>
    <row r="97" spans="1:22" s="103" customFormat="1" ht="49.5" customHeight="1" x14ac:dyDescent="0.25">
      <c r="A97" s="89">
        <v>89</v>
      </c>
      <c r="B97" s="89" t="s">
        <v>793</v>
      </c>
      <c r="C97" s="112" t="s">
        <v>794</v>
      </c>
      <c r="D97" s="89"/>
      <c r="E97" s="91" t="s">
        <v>795</v>
      </c>
      <c r="F97" s="89" t="s">
        <v>32</v>
      </c>
      <c r="G97" s="89" t="s">
        <v>463</v>
      </c>
      <c r="H97" s="89">
        <v>58</v>
      </c>
      <c r="I97" s="89"/>
      <c r="J97" s="137">
        <f t="shared" si="1"/>
        <v>58</v>
      </c>
      <c r="K97" s="89" t="s">
        <v>48</v>
      </c>
      <c r="L97" s="89" t="s">
        <v>140</v>
      </c>
      <c r="M97" s="89"/>
      <c r="N97" s="89" t="s">
        <v>796</v>
      </c>
      <c r="O97" s="89" t="s">
        <v>730</v>
      </c>
      <c r="P97" s="100" t="s">
        <v>466</v>
      </c>
      <c r="Q97" s="99"/>
      <c r="R97" s="99"/>
      <c r="S97" s="99"/>
      <c r="T97" s="101"/>
      <c r="U97" s="102"/>
    </row>
    <row r="98" spans="1:22" s="103" customFormat="1" ht="49.5" customHeight="1" x14ac:dyDescent="0.25">
      <c r="A98" s="89">
        <v>90</v>
      </c>
      <c r="B98" s="89" t="s">
        <v>797</v>
      </c>
      <c r="C98" s="112" t="s">
        <v>798</v>
      </c>
      <c r="D98" s="89"/>
      <c r="E98" s="91" t="s">
        <v>799</v>
      </c>
      <c r="F98" s="89" t="s">
        <v>32</v>
      </c>
      <c r="G98" s="89" t="s">
        <v>463</v>
      </c>
      <c r="H98" s="89">
        <v>57.5</v>
      </c>
      <c r="I98" s="89"/>
      <c r="J98" s="137">
        <f t="shared" si="1"/>
        <v>57.5</v>
      </c>
      <c r="K98" s="89" t="s">
        <v>48</v>
      </c>
      <c r="L98" s="89" t="s">
        <v>42</v>
      </c>
      <c r="M98" s="89"/>
      <c r="N98" s="89" t="s">
        <v>800</v>
      </c>
      <c r="O98" s="89" t="s">
        <v>730</v>
      </c>
      <c r="P98" s="100" t="s">
        <v>466</v>
      </c>
      <c r="Q98" s="99"/>
      <c r="R98" s="99"/>
      <c r="S98" s="99"/>
      <c r="T98" s="101"/>
      <c r="U98" s="102"/>
    </row>
    <row r="99" spans="1:22" s="103" customFormat="1" ht="49.5" customHeight="1" x14ac:dyDescent="0.25">
      <c r="A99" s="89">
        <v>91</v>
      </c>
      <c r="B99" s="89" t="s">
        <v>801</v>
      </c>
      <c r="C99" s="112" t="s">
        <v>802</v>
      </c>
      <c r="D99" s="89"/>
      <c r="E99" s="91" t="s">
        <v>803</v>
      </c>
      <c r="F99" s="89" t="s">
        <v>256</v>
      </c>
      <c r="G99" s="89" t="s">
        <v>463</v>
      </c>
      <c r="H99" s="89">
        <v>57</v>
      </c>
      <c r="I99" s="89"/>
      <c r="J99" s="137">
        <f t="shared" si="1"/>
        <v>57</v>
      </c>
      <c r="K99" s="89" t="s">
        <v>48</v>
      </c>
      <c r="L99" s="89" t="s">
        <v>140</v>
      </c>
      <c r="M99" s="89"/>
      <c r="N99" s="89" t="s">
        <v>804</v>
      </c>
      <c r="O99" s="89" t="s">
        <v>730</v>
      </c>
      <c r="P99" s="100" t="s">
        <v>466</v>
      </c>
      <c r="Q99" s="99"/>
      <c r="R99" s="99"/>
      <c r="S99" s="99"/>
      <c r="T99" s="101"/>
      <c r="U99" s="102"/>
    </row>
    <row r="100" spans="1:22" s="103" customFormat="1" ht="49.5" customHeight="1" x14ac:dyDescent="0.25">
      <c r="A100" s="89">
        <v>92</v>
      </c>
      <c r="B100" s="89" t="s">
        <v>805</v>
      </c>
      <c r="C100" s="112" t="s">
        <v>806</v>
      </c>
      <c r="D100" s="89"/>
      <c r="E100" s="91" t="s">
        <v>807</v>
      </c>
      <c r="F100" s="89" t="s">
        <v>32</v>
      </c>
      <c r="G100" s="89" t="s">
        <v>463</v>
      </c>
      <c r="H100" s="89">
        <v>56</v>
      </c>
      <c r="I100" s="89"/>
      <c r="J100" s="137">
        <f t="shared" si="1"/>
        <v>56</v>
      </c>
      <c r="K100" s="89" t="s">
        <v>673</v>
      </c>
      <c r="L100" s="89" t="s">
        <v>140</v>
      </c>
      <c r="M100" s="89"/>
      <c r="N100" s="89" t="s">
        <v>808</v>
      </c>
      <c r="O100" s="89" t="s">
        <v>730</v>
      </c>
      <c r="P100" s="100" t="s">
        <v>466</v>
      </c>
      <c r="Q100" s="99"/>
      <c r="R100" s="99"/>
      <c r="S100" s="99"/>
      <c r="T100" s="101"/>
      <c r="U100" s="102"/>
    </row>
    <row r="101" spans="1:22" ht="49.5" customHeight="1" x14ac:dyDescent="0.25">
      <c r="A101" s="89">
        <v>93</v>
      </c>
      <c r="B101" s="89" t="s">
        <v>809</v>
      </c>
      <c r="C101" s="112" t="s">
        <v>810</v>
      </c>
      <c r="D101" s="104" t="s">
        <v>811</v>
      </c>
      <c r="E101" s="104"/>
      <c r="F101" s="89" t="s">
        <v>256</v>
      </c>
      <c r="G101" s="89" t="s">
        <v>463</v>
      </c>
      <c r="H101" s="89">
        <v>56</v>
      </c>
      <c r="I101" s="89"/>
      <c r="J101" s="137">
        <f t="shared" si="1"/>
        <v>56</v>
      </c>
      <c r="K101" s="89" t="s">
        <v>48</v>
      </c>
      <c r="L101" s="89" t="s">
        <v>48</v>
      </c>
      <c r="M101" s="89"/>
      <c r="N101" s="89" t="s">
        <v>812</v>
      </c>
      <c r="O101" s="89" t="s">
        <v>730</v>
      </c>
      <c r="P101" s="100" t="s">
        <v>466</v>
      </c>
      <c r="Q101" s="99"/>
      <c r="R101" s="99"/>
      <c r="S101" s="99"/>
      <c r="T101" s="101"/>
      <c r="U101" s="90"/>
      <c r="V101" s="103"/>
    </row>
    <row r="102" spans="1:22" s="103" customFormat="1" ht="49.5" customHeight="1" x14ac:dyDescent="0.25">
      <c r="A102" s="89">
        <v>94</v>
      </c>
      <c r="B102" s="89" t="s">
        <v>813</v>
      </c>
      <c r="C102" s="112" t="s">
        <v>814</v>
      </c>
      <c r="D102" s="89"/>
      <c r="E102" s="104" t="s">
        <v>815</v>
      </c>
      <c r="F102" s="89" t="s">
        <v>32</v>
      </c>
      <c r="G102" s="89" t="s">
        <v>463</v>
      </c>
      <c r="H102" s="108">
        <v>56</v>
      </c>
      <c r="I102" s="89"/>
      <c r="J102" s="137">
        <f t="shared" si="1"/>
        <v>56</v>
      </c>
      <c r="K102" s="89" t="s">
        <v>34</v>
      </c>
      <c r="L102" s="89" t="s">
        <v>140</v>
      </c>
      <c r="M102" s="108"/>
      <c r="N102" s="89" t="s">
        <v>816</v>
      </c>
      <c r="O102" s="89" t="s">
        <v>730</v>
      </c>
      <c r="P102" s="100" t="s">
        <v>466</v>
      </c>
      <c r="Q102" s="109"/>
      <c r="R102" s="109"/>
      <c r="S102" s="109"/>
      <c r="T102" s="105"/>
      <c r="U102" s="102"/>
    </row>
    <row r="103" spans="1:22" s="103" customFormat="1" ht="49.5" customHeight="1" x14ac:dyDescent="0.25">
      <c r="A103" s="89">
        <v>95</v>
      </c>
      <c r="B103" s="89" t="s">
        <v>817</v>
      </c>
      <c r="C103" s="112" t="s">
        <v>818</v>
      </c>
      <c r="D103" s="89"/>
      <c r="E103" s="104" t="s">
        <v>819</v>
      </c>
      <c r="F103" s="89" t="s">
        <v>262</v>
      </c>
      <c r="G103" s="89" t="s">
        <v>463</v>
      </c>
      <c r="H103" s="86">
        <v>56</v>
      </c>
      <c r="I103" s="89"/>
      <c r="J103" s="137">
        <f t="shared" si="1"/>
        <v>56</v>
      </c>
      <c r="K103" s="89" t="s">
        <v>48</v>
      </c>
      <c r="L103" s="89" t="s">
        <v>140</v>
      </c>
      <c r="M103" s="86"/>
      <c r="N103" s="89" t="s">
        <v>820</v>
      </c>
      <c r="O103" s="89" t="s">
        <v>730</v>
      </c>
      <c r="P103" s="100" t="s">
        <v>466</v>
      </c>
      <c r="Q103" s="107"/>
      <c r="R103" s="107"/>
      <c r="S103" s="107"/>
      <c r="T103" s="105"/>
      <c r="U103" s="102"/>
    </row>
    <row r="104" spans="1:22" s="82" customFormat="1" ht="49.5" customHeight="1" x14ac:dyDescent="0.25">
      <c r="A104" s="89">
        <v>96</v>
      </c>
      <c r="B104" s="89" t="s">
        <v>821</v>
      </c>
      <c r="C104" s="112" t="s">
        <v>822</v>
      </c>
      <c r="D104" s="89"/>
      <c r="E104" s="91" t="s">
        <v>823</v>
      </c>
      <c r="F104" s="89" t="s">
        <v>32</v>
      </c>
      <c r="G104" s="89" t="s">
        <v>463</v>
      </c>
      <c r="H104" s="89">
        <v>56</v>
      </c>
      <c r="I104" s="89"/>
      <c r="J104" s="137">
        <f t="shared" si="1"/>
        <v>56</v>
      </c>
      <c r="K104" s="89" t="s">
        <v>742</v>
      </c>
      <c r="L104" s="89" t="s">
        <v>140</v>
      </c>
      <c r="M104" s="89"/>
      <c r="N104" s="89" t="s">
        <v>824</v>
      </c>
      <c r="O104" s="89" t="s">
        <v>730</v>
      </c>
      <c r="P104" s="100" t="s">
        <v>466</v>
      </c>
      <c r="Q104" s="99"/>
      <c r="R104" s="99"/>
      <c r="S104" s="99"/>
      <c r="T104" s="105"/>
      <c r="U104" s="81"/>
      <c r="V104" s="103"/>
    </row>
    <row r="105" spans="1:22" s="103" customFormat="1" ht="49.5" customHeight="1" x14ac:dyDescent="0.25">
      <c r="A105" s="89">
        <v>97</v>
      </c>
      <c r="B105" s="89" t="s">
        <v>825</v>
      </c>
      <c r="C105" s="112" t="s">
        <v>826</v>
      </c>
      <c r="D105" s="89"/>
      <c r="E105" s="104" t="s">
        <v>827</v>
      </c>
      <c r="F105" s="89" t="s">
        <v>32</v>
      </c>
      <c r="G105" s="89" t="s">
        <v>463</v>
      </c>
      <c r="H105" s="108">
        <v>55</v>
      </c>
      <c r="I105" s="89"/>
      <c r="J105" s="137">
        <f t="shared" si="1"/>
        <v>55</v>
      </c>
      <c r="K105" s="89" t="s">
        <v>48</v>
      </c>
      <c r="L105" s="89" t="s">
        <v>35</v>
      </c>
      <c r="M105" s="108"/>
      <c r="N105" s="89" t="s">
        <v>828</v>
      </c>
      <c r="O105" s="89" t="s">
        <v>730</v>
      </c>
      <c r="P105" s="100" t="s">
        <v>466</v>
      </c>
      <c r="Q105" s="109"/>
      <c r="R105" s="109"/>
      <c r="S105" s="109"/>
      <c r="T105" s="105"/>
      <c r="U105" s="102"/>
    </row>
    <row r="106" spans="1:22" s="103" customFormat="1" ht="49.5" customHeight="1" x14ac:dyDescent="0.25">
      <c r="A106" s="89">
        <v>98</v>
      </c>
      <c r="B106" s="89" t="s">
        <v>829</v>
      </c>
      <c r="C106" s="112" t="s">
        <v>830</v>
      </c>
      <c r="D106" s="89"/>
      <c r="E106" s="91" t="s">
        <v>831</v>
      </c>
      <c r="F106" s="89" t="s">
        <v>32</v>
      </c>
      <c r="G106" s="89" t="s">
        <v>463</v>
      </c>
      <c r="H106" s="86">
        <v>55</v>
      </c>
      <c r="I106" s="89"/>
      <c r="J106" s="137">
        <f t="shared" si="1"/>
        <v>55</v>
      </c>
      <c r="K106" s="89" t="s">
        <v>351</v>
      </c>
      <c r="L106" s="89" t="s">
        <v>140</v>
      </c>
      <c r="M106" s="86"/>
      <c r="N106" s="89" t="s">
        <v>832</v>
      </c>
      <c r="O106" s="89" t="s">
        <v>730</v>
      </c>
      <c r="P106" s="100" t="s">
        <v>466</v>
      </c>
      <c r="Q106" s="107"/>
      <c r="R106" s="107"/>
      <c r="S106" s="107"/>
      <c r="T106" s="105"/>
      <c r="U106" s="102"/>
    </row>
    <row r="107" spans="1:22" s="103" customFormat="1" ht="49.5" customHeight="1" x14ac:dyDescent="0.25">
      <c r="A107" s="89">
        <v>99</v>
      </c>
      <c r="B107" s="89" t="s">
        <v>833</v>
      </c>
      <c r="C107" s="112" t="s">
        <v>834</v>
      </c>
      <c r="D107" s="89"/>
      <c r="E107" s="91">
        <v>35370</v>
      </c>
      <c r="F107" s="89" t="s">
        <v>32</v>
      </c>
      <c r="G107" s="89" t="s">
        <v>463</v>
      </c>
      <c r="H107" s="89">
        <v>54</v>
      </c>
      <c r="I107" s="89"/>
      <c r="J107" s="137">
        <f t="shared" si="1"/>
        <v>54</v>
      </c>
      <c r="K107" s="89" t="s">
        <v>48</v>
      </c>
      <c r="L107" s="89" t="s">
        <v>42</v>
      </c>
      <c r="M107" s="106"/>
      <c r="N107" s="89" t="s">
        <v>835</v>
      </c>
      <c r="O107" s="89" t="s">
        <v>730</v>
      </c>
      <c r="P107" s="100" t="s">
        <v>466</v>
      </c>
      <c r="Q107" s="107"/>
      <c r="R107" s="107"/>
      <c r="S107" s="107"/>
      <c r="T107" s="105"/>
      <c r="U107" s="102"/>
    </row>
    <row r="108" spans="1:22" s="103" customFormat="1" ht="49.5" customHeight="1" x14ac:dyDescent="0.25">
      <c r="A108" s="89">
        <v>100</v>
      </c>
      <c r="B108" s="89" t="s">
        <v>836</v>
      </c>
      <c r="C108" s="112" t="s">
        <v>837</v>
      </c>
      <c r="D108" s="89"/>
      <c r="E108" s="104" t="s">
        <v>838</v>
      </c>
      <c r="F108" s="89" t="s">
        <v>32</v>
      </c>
      <c r="G108" s="89" t="s">
        <v>463</v>
      </c>
      <c r="H108" s="89">
        <v>53</v>
      </c>
      <c r="I108" s="89"/>
      <c r="J108" s="137">
        <f t="shared" si="1"/>
        <v>53</v>
      </c>
      <c r="K108" s="89" t="s">
        <v>48</v>
      </c>
      <c r="L108" s="89" t="s">
        <v>42</v>
      </c>
      <c r="M108" s="89"/>
      <c r="N108" s="89" t="s">
        <v>839</v>
      </c>
      <c r="O108" s="89" t="s">
        <v>730</v>
      </c>
      <c r="P108" s="100" t="s">
        <v>466</v>
      </c>
      <c r="Q108" s="99"/>
      <c r="R108" s="99"/>
      <c r="S108" s="99"/>
      <c r="T108" s="101"/>
      <c r="U108" s="102"/>
    </row>
    <row r="109" spans="1:22" s="103" customFormat="1" ht="49.5" customHeight="1" x14ac:dyDescent="0.25">
      <c r="A109" s="89">
        <v>101</v>
      </c>
      <c r="B109" s="89" t="s">
        <v>840</v>
      </c>
      <c r="C109" s="112" t="s">
        <v>841</v>
      </c>
      <c r="D109" s="89"/>
      <c r="E109" s="91">
        <v>34244</v>
      </c>
      <c r="F109" s="89" t="s">
        <v>32</v>
      </c>
      <c r="G109" s="89" t="s">
        <v>463</v>
      </c>
      <c r="H109" s="89">
        <v>53</v>
      </c>
      <c r="I109" s="89"/>
      <c r="J109" s="137">
        <f t="shared" si="1"/>
        <v>53</v>
      </c>
      <c r="K109" s="89" t="s">
        <v>351</v>
      </c>
      <c r="L109" s="89" t="s">
        <v>140</v>
      </c>
      <c r="M109" s="89"/>
      <c r="N109" s="89" t="s">
        <v>842</v>
      </c>
      <c r="O109" s="89" t="s">
        <v>730</v>
      </c>
      <c r="P109" s="100" t="s">
        <v>466</v>
      </c>
      <c r="Q109" s="99"/>
      <c r="R109" s="99"/>
      <c r="S109" s="99"/>
      <c r="T109" s="101"/>
      <c r="U109" s="102"/>
    </row>
    <row r="110" spans="1:22" s="103" customFormat="1" ht="49.5" customHeight="1" x14ac:dyDescent="0.25">
      <c r="A110" s="89">
        <v>102</v>
      </c>
      <c r="B110" s="89" t="s">
        <v>843</v>
      </c>
      <c r="C110" s="112" t="s">
        <v>844</v>
      </c>
      <c r="D110" s="89"/>
      <c r="E110" s="91" t="s">
        <v>845</v>
      </c>
      <c r="F110" s="89" t="s">
        <v>256</v>
      </c>
      <c r="G110" s="89" t="s">
        <v>463</v>
      </c>
      <c r="H110" s="89">
        <v>52</v>
      </c>
      <c r="I110" s="89"/>
      <c r="J110" s="137">
        <f t="shared" si="1"/>
        <v>52</v>
      </c>
      <c r="K110" s="89" t="s">
        <v>498</v>
      </c>
      <c r="L110" s="89" t="s">
        <v>48</v>
      </c>
      <c r="M110" s="89"/>
      <c r="N110" s="89" t="s">
        <v>846</v>
      </c>
      <c r="O110" s="89" t="s">
        <v>730</v>
      </c>
      <c r="P110" s="100" t="s">
        <v>466</v>
      </c>
      <c r="Q110" s="99"/>
      <c r="R110" s="99"/>
      <c r="S110" s="99"/>
      <c r="T110" s="101"/>
      <c r="U110" s="102"/>
    </row>
    <row r="111" spans="1:22" ht="49.5" customHeight="1" x14ac:dyDescent="0.25">
      <c r="A111" s="89">
        <v>103</v>
      </c>
      <c r="B111" s="89" t="s">
        <v>847</v>
      </c>
      <c r="C111" s="112" t="s">
        <v>848</v>
      </c>
      <c r="D111" s="89"/>
      <c r="E111" s="104" t="s">
        <v>849</v>
      </c>
      <c r="F111" s="89" t="s">
        <v>32</v>
      </c>
      <c r="G111" s="89" t="s">
        <v>463</v>
      </c>
      <c r="H111" s="86">
        <v>52</v>
      </c>
      <c r="I111" s="89"/>
      <c r="J111" s="137">
        <f t="shared" si="1"/>
        <v>52</v>
      </c>
      <c r="K111" s="89" t="s">
        <v>48</v>
      </c>
      <c r="L111" s="89" t="s">
        <v>140</v>
      </c>
      <c r="M111" s="86"/>
      <c r="N111" s="89" t="s">
        <v>850</v>
      </c>
      <c r="O111" s="89" t="s">
        <v>730</v>
      </c>
      <c r="P111" s="100" t="s">
        <v>466</v>
      </c>
      <c r="Q111" s="107"/>
      <c r="R111" s="107"/>
      <c r="S111" s="107"/>
      <c r="T111" s="105"/>
      <c r="U111" s="90"/>
      <c r="V111" s="103"/>
    </row>
    <row r="112" spans="1:22" s="103" customFormat="1" ht="49.5" customHeight="1" x14ac:dyDescent="0.25">
      <c r="A112" s="89">
        <v>104</v>
      </c>
      <c r="B112" s="89" t="s">
        <v>851</v>
      </c>
      <c r="C112" s="112" t="s">
        <v>852</v>
      </c>
      <c r="D112" s="89"/>
      <c r="E112" s="91" t="s">
        <v>853</v>
      </c>
      <c r="F112" s="89" t="s">
        <v>256</v>
      </c>
      <c r="G112" s="89" t="s">
        <v>463</v>
      </c>
      <c r="H112" s="89">
        <v>52</v>
      </c>
      <c r="I112" s="89"/>
      <c r="J112" s="137">
        <f t="shared" si="1"/>
        <v>52</v>
      </c>
      <c r="K112" s="89" t="s">
        <v>48</v>
      </c>
      <c r="L112" s="89" t="s">
        <v>140</v>
      </c>
      <c r="M112" s="89"/>
      <c r="N112" s="89" t="s">
        <v>854</v>
      </c>
      <c r="O112" s="89" t="s">
        <v>730</v>
      </c>
      <c r="P112" s="100" t="s">
        <v>466</v>
      </c>
      <c r="Q112" s="99"/>
      <c r="R112" s="99"/>
      <c r="S112" s="99"/>
      <c r="T112" s="101"/>
      <c r="U112" s="102"/>
    </row>
    <row r="113" spans="1:22" s="103" customFormat="1" ht="49.5" customHeight="1" x14ac:dyDescent="0.25">
      <c r="A113" s="89">
        <v>105</v>
      </c>
      <c r="B113" s="89" t="s">
        <v>855</v>
      </c>
      <c r="C113" s="112" t="s">
        <v>856</v>
      </c>
      <c r="D113" s="89"/>
      <c r="E113" s="104" t="s">
        <v>857</v>
      </c>
      <c r="F113" s="89" t="s">
        <v>32</v>
      </c>
      <c r="G113" s="89" t="s">
        <v>463</v>
      </c>
      <c r="H113" s="89">
        <v>51</v>
      </c>
      <c r="I113" s="89"/>
      <c r="J113" s="137">
        <f t="shared" si="1"/>
        <v>51</v>
      </c>
      <c r="K113" s="89" t="s">
        <v>48</v>
      </c>
      <c r="L113" s="89" t="s">
        <v>140</v>
      </c>
      <c r="M113" s="89"/>
      <c r="N113" s="89" t="s">
        <v>858</v>
      </c>
      <c r="O113" s="89" t="s">
        <v>730</v>
      </c>
      <c r="P113" s="100" t="s">
        <v>466</v>
      </c>
      <c r="Q113" s="99"/>
      <c r="R113" s="99"/>
      <c r="S113" s="99"/>
      <c r="T113" s="101"/>
      <c r="U113" s="102"/>
    </row>
    <row r="114" spans="1:22" s="82" customFormat="1" ht="49.5" customHeight="1" x14ac:dyDescent="0.25">
      <c r="A114" s="89">
        <v>106</v>
      </c>
      <c r="B114" s="89" t="s">
        <v>859</v>
      </c>
      <c r="C114" s="112" t="s">
        <v>860</v>
      </c>
      <c r="D114" s="89"/>
      <c r="E114" s="91" t="s">
        <v>861</v>
      </c>
      <c r="F114" s="89" t="s">
        <v>32</v>
      </c>
      <c r="G114" s="89" t="s">
        <v>463</v>
      </c>
      <c r="H114" s="89">
        <v>49.5</v>
      </c>
      <c r="I114" s="89"/>
      <c r="J114" s="137">
        <f t="shared" si="1"/>
        <v>49.5</v>
      </c>
      <c r="K114" s="89" t="s">
        <v>48</v>
      </c>
      <c r="L114" s="89" t="s">
        <v>48</v>
      </c>
      <c r="M114" s="89"/>
      <c r="N114" s="89" t="s">
        <v>862</v>
      </c>
      <c r="O114" s="89" t="s">
        <v>730</v>
      </c>
      <c r="P114" s="100" t="s">
        <v>466</v>
      </c>
      <c r="Q114" s="99"/>
      <c r="R114" s="99"/>
      <c r="S114" s="99"/>
      <c r="T114" s="105"/>
      <c r="U114" s="81"/>
      <c r="V114" s="103"/>
    </row>
    <row r="115" spans="1:22" s="103" customFormat="1" ht="49.5" customHeight="1" x14ac:dyDescent="0.25">
      <c r="A115" s="89">
        <v>107</v>
      </c>
      <c r="B115" s="89" t="s">
        <v>863</v>
      </c>
      <c r="C115" s="112" t="s">
        <v>864</v>
      </c>
      <c r="D115" s="89"/>
      <c r="E115" s="104" t="s">
        <v>865</v>
      </c>
      <c r="F115" s="89" t="s">
        <v>32</v>
      </c>
      <c r="G115" s="89" t="s">
        <v>463</v>
      </c>
      <c r="H115" s="86">
        <v>49</v>
      </c>
      <c r="I115" s="89"/>
      <c r="J115" s="137">
        <f t="shared" si="1"/>
        <v>49</v>
      </c>
      <c r="K115" s="89" t="s">
        <v>48</v>
      </c>
      <c r="L115" s="89" t="s">
        <v>140</v>
      </c>
      <c r="M115" s="86"/>
      <c r="N115" s="89" t="s">
        <v>866</v>
      </c>
      <c r="O115" s="89" t="s">
        <v>730</v>
      </c>
      <c r="P115" s="100" t="s">
        <v>466</v>
      </c>
      <c r="Q115" s="107"/>
      <c r="R115" s="107"/>
      <c r="S115" s="107"/>
      <c r="T115" s="105"/>
      <c r="U115" s="102"/>
    </row>
    <row r="116" spans="1:22" s="103" customFormat="1" ht="49.5" customHeight="1" x14ac:dyDescent="0.25">
      <c r="A116" s="89">
        <v>108</v>
      </c>
      <c r="B116" s="89" t="s">
        <v>867</v>
      </c>
      <c r="C116" s="112" t="s">
        <v>868</v>
      </c>
      <c r="D116" s="89"/>
      <c r="E116" s="91" t="s">
        <v>869</v>
      </c>
      <c r="F116" s="89" t="s">
        <v>32</v>
      </c>
      <c r="G116" s="89" t="s">
        <v>463</v>
      </c>
      <c r="H116" s="89">
        <v>49</v>
      </c>
      <c r="I116" s="89"/>
      <c r="J116" s="137">
        <f t="shared" si="1"/>
        <v>49</v>
      </c>
      <c r="K116" s="89" t="s">
        <v>48</v>
      </c>
      <c r="L116" s="89" t="s">
        <v>48</v>
      </c>
      <c r="M116" s="89"/>
      <c r="N116" s="89" t="s">
        <v>870</v>
      </c>
      <c r="O116" s="89" t="s">
        <v>730</v>
      </c>
      <c r="P116" s="100" t="s">
        <v>466</v>
      </c>
      <c r="Q116" s="99"/>
      <c r="R116" s="99"/>
      <c r="S116" s="99"/>
      <c r="T116" s="105"/>
      <c r="U116" s="102"/>
    </row>
    <row r="117" spans="1:22" s="103" customFormat="1" ht="49.5" customHeight="1" x14ac:dyDescent="0.25">
      <c r="A117" s="89">
        <v>109</v>
      </c>
      <c r="B117" s="89" t="s">
        <v>871</v>
      </c>
      <c r="C117" s="112" t="s">
        <v>361</v>
      </c>
      <c r="D117" s="89"/>
      <c r="E117" s="91" t="s">
        <v>872</v>
      </c>
      <c r="F117" s="89" t="s">
        <v>256</v>
      </c>
      <c r="G117" s="89" t="s">
        <v>463</v>
      </c>
      <c r="H117" s="89">
        <v>48.5</v>
      </c>
      <c r="I117" s="89"/>
      <c r="J117" s="137">
        <f t="shared" si="1"/>
        <v>48.5</v>
      </c>
      <c r="K117" s="89" t="s">
        <v>48</v>
      </c>
      <c r="L117" s="89" t="s">
        <v>140</v>
      </c>
      <c r="M117" s="89"/>
      <c r="N117" s="89" t="s">
        <v>873</v>
      </c>
      <c r="O117" s="89" t="s">
        <v>730</v>
      </c>
      <c r="P117" s="100" t="s">
        <v>466</v>
      </c>
      <c r="Q117" s="99"/>
      <c r="R117" s="99"/>
      <c r="S117" s="99"/>
      <c r="T117" s="101"/>
      <c r="U117" s="102"/>
    </row>
    <row r="118" spans="1:22" s="103" customFormat="1" ht="49.5" customHeight="1" x14ac:dyDescent="0.25">
      <c r="A118" s="89">
        <v>110</v>
      </c>
      <c r="B118" s="89" t="s">
        <v>874</v>
      </c>
      <c r="C118" s="112" t="s">
        <v>875</v>
      </c>
      <c r="D118" s="89"/>
      <c r="E118" s="91" t="s">
        <v>876</v>
      </c>
      <c r="F118" s="89" t="s">
        <v>32</v>
      </c>
      <c r="G118" s="89" t="s">
        <v>463</v>
      </c>
      <c r="H118" s="89">
        <v>0</v>
      </c>
      <c r="I118" s="89"/>
      <c r="J118" s="137">
        <f t="shared" si="1"/>
        <v>0</v>
      </c>
      <c r="K118" s="89" t="s">
        <v>48</v>
      </c>
      <c r="L118" s="89" t="s">
        <v>48</v>
      </c>
      <c r="M118" s="89"/>
      <c r="N118" s="89" t="s">
        <v>877</v>
      </c>
      <c r="O118" s="89" t="s">
        <v>730</v>
      </c>
      <c r="P118" s="100" t="s">
        <v>466</v>
      </c>
      <c r="Q118" s="99"/>
      <c r="R118" s="99"/>
      <c r="S118" s="99"/>
      <c r="T118" s="101" t="s">
        <v>960</v>
      </c>
      <c r="U118" s="102"/>
    </row>
    <row r="119" spans="1:22" s="103" customFormat="1" ht="49.5" customHeight="1" x14ac:dyDescent="0.25">
      <c r="A119" s="89">
        <v>111</v>
      </c>
      <c r="B119" s="89" t="s">
        <v>878</v>
      </c>
      <c r="C119" s="112" t="s">
        <v>879</v>
      </c>
      <c r="D119" s="89"/>
      <c r="E119" s="91" t="s">
        <v>880</v>
      </c>
      <c r="F119" s="89" t="s">
        <v>262</v>
      </c>
      <c r="G119" s="89" t="s">
        <v>463</v>
      </c>
      <c r="H119" s="89">
        <v>0</v>
      </c>
      <c r="I119" s="89"/>
      <c r="J119" s="137">
        <f t="shared" si="1"/>
        <v>0</v>
      </c>
      <c r="K119" s="89" t="s">
        <v>48</v>
      </c>
      <c r="L119" s="89" t="s">
        <v>42</v>
      </c>
      <c r="M119" s="89"/>
      <c r="N119" s="89" t="s">
        <v>881</v>
      </c>
      <c r="O119" s="89" t="s">
        <v>730</v>
      </c>
      <c r="P119" s="100" t="s">
        <v>466</v>
      </c>
      <c r="Q119" s="99"/>
      <c r="R119" s="99"/>
      <c r="S119" s="99"/>
      <c r="T119" s="101" t="s">
        <v>960</v>
      </c>
      <c r="U119" s="102"/>
    </row>
    <row r="120" spans="1:22" s="103" customFormat="1" ht="49.5" customHeight="1" x14ac:dyDescent="0.25">
      <c r="A120" s="89">
        <v>112</v>
      </c>
      <c r="B120" s="89" t="s">
        <v>882</v>
      </c>
      <c r="C120" s="112" t="s">
        <v>883</v>
      </c>
      <c r="D120" s="89"/>
      <c r="E120" s="91" t="s">
        <v>350</v>
      </c>
      <c r="F120" s="89" t="s">
        <v>262</v>
      </c>
      <c r="G120" s="89" t="s">
        <v>463</v>
      </c>
      <c r="H120" s="89">
        <v>0</v>
      </c>
      <c r="I120" s="89"/>
      <c r="J120" s="137">
        <f t="shared" si="1"/>
        <v>0</v>
      </c>
      <c r="K120" s="89" t="s">
        <v>48</v>
      </c>
      <c r="L120" s="89" t="s">
        <v>140</v>
      </c>
      <c r="M120" s="89"/>
      <c r="N120" s="89" t="s">
        <v>884</v>
      </c>
      <c r="O120" s="89" t="s">
        <v>730</v>
      </c>
      <c r="P120" s="100" t="s">
        <v>466</v>
      </c>
      <c r="Q120" s="99"/>
      <c r="R120" s="99"/>
      <c r="S120" s="99"/>
      <c r="T120" s="101" t="s">
        <v>960</v>
      </c>
      <c r="U120" s="102"/>
    </row>
    <row r="121" spans="1:22" ht="49.5" customHeight="1" x14ac:dyDescent="0.25">
      <c r="A121" s="89">
        <v>113</v>
      </c>
      <c r="B121" s="89" t="s">
        <v>885</v>
      </c>
      <c r="C121" s="112" t="s">
        <v>886</v>
      </c>
      <c r="D121" s="89"/>
      <c r="E121" s="91" t="s">
        <v>887</v>
      </c>
      <c r="F121" s="89" t="s">
        <v>32</v>
      </c>
      <c r="G121" s="89" t="s">
        <v>463</v>
      </c>
      <c r="H121" s="89">
        <v>0</v>
      </c>
      <c r="I121" s="89"/>
      <c r="J121" s="137">
        <f t="shared" si="1"/>
        <v>0</v>
      </c>
      <c r="K121" s="89" t="s">
        <v>48</v>
      </c>
      <c r="L121" s="89" t="s">
        <v>140</v>
      </c>
      <c r="M121" s="106"/>
      <c r="N121" s="89" t="s">
        <v>888</v>
      </c>
      <c r="O121" s="89" t="s">
        <v>730</v>
      </c>
      <c r="P121" s="100" t="s">
        <v>466</v>
      </c>
      <c r="Q121" s="107"/>
      <c r="R121" s="107"/>
      <c r="S121" s="107"/>
      <c r="T121" s="101" t="s">
        <v>960</v>
      </c>
      <c r="U121" s="90"/>
      <c r="V121" s="103"/>
    </row>
    <row r="122" spans="1:22" s="103" customFormat="1" ht="49.5" customHeight="1" x14ac:dyDescent="0.25">
      <c r="A122" s="89">
        <v>114</v>
      </c>
      <c r="B122" s="89" t="s">
        <v>920</v>
      </c>
      <c r="C122" s="112" t="s">
        <v>921</v>
      </c>
      <c r="D122" s="91">
        <v>35107</v>
      </c>
      <c r="E122" s="91"/>
      <c r="F122" s="89" t="s">
        <v>449</v>
      </c>
      <c r="G122" s="89" t="s">
        <v>463</v>
      </c>
      <c r="H122" s="89">
        <v>55</v>
      </c>
      <c r="I122" s="89"/>
      <c r="J122" s="137">
        <f t="shared" si="1"/>
        <v>55</v>
      </c>
      <c r="K122" s="89" t="s">
        <v>922</v>
      </c>
      <c r="L122" s="89" t="s">
        <v>140</v>
      </c>
      <c r="M122" s="89" t="s">
        <v>923</v>
      </c>
      <c r="N122" s="89" t="s">
        <v>924</v>
      </c>
      <c r="O122" s="89" t="s">
        <v>925</v>
      </c>
      <c r="P122" s="100" t="s">
        <v>926</v>
      </c>
      <c r="Q122" s="99"/>
      <c r="R122" s="99"/>
      <c r="S122" s="99"/>
      <c r="T122" s="101"/>
      <c r="U122" s="102"/>
    </row>
    <row r="123" spans="1:22" s="103" customFormat="1" ht="49.5" customHeight="1" x14ac:dyDescent="0.25">
      <c r="A123" s="89">
        <v>115</v>
      </c>
      <c r="B123" s="89" t="s">
        <v>927</v>
      </c>
      <c r="C123" s="112" t="s">
        <v>928</v>
      </c>
      <c r="D123" s="89"/>
      <c r="E123" s="91">
        <v>28865</v>
      </c>
      <c r="F123" s="89" t="s">
        <v>32</v>
      </c>
      <c r="G123" s="89" t="s">
        <v>463</v>
      </c>
      <c r="H123" s="89">
        <v>94</v>
      </c>
      <c r="I123" s="89"/>
      <c r="J123" s="137">
        <f t="shared" si="1"/>
        <v>94</v>
      </c>
      <c r="K123" s="89" t="s">
        <v>48</v>
      </c>
      <c r="L123" s="89" t="s">
        <v>48</v>
      </c>
      <c r="M123" s="89"/>
      <c r="N123" s="89" t="s">
        <v>929</v>
      </c>
      <c r="O123" s="89" t="s">
        <v>930</v>
      </c>
      <c r="P123" s="100" t="s">
        <v>466</v>
      </c>
      <c r="Q123" s="99"/>
      <c r="R123" s="99"/>
      <c r="S123" s="99"/>
      <c r="T123" s="101"/>
      <c r="U123" s="81"/>
    </row>
    <row r="124" spans="1:22" s="103" customFormat="1" ht="49.5" customHeight="1" x14ac:dyDescent="0.25">
      <c r="A124" s="89">
        <v>116</v>
      </c>
      <c r="B124" s="89" t="s">
        <v>931</v>
      </c>
      <c r="C124" s="112" t="s">
        <v>932</v>
      </c>
      <c r="D124" s="91">
        <v>32791</v>
      </c>
      <c r="E124" s="91"/>
      <c r="F124" s="89" t="s">
        <v>32</v>
      </c>
      <c r="G124" s="89" t="s">
        <v>463</v>
      </c>
      <c r="H124" s="89">
        <v>80</v>
      </c>
      <c r="I124" s="89"/>
      <c r="J124" s="137">
        <f t="shared" si="1"/>
        <v>80</v>
      </c>
      <c r="K124" s="89" t="s">
        <v>48</v>
      </c>
      <c r="L124" s="89" t="s">
        <v>42</v>
      </c>
      <c r="M124" s="89"/>
      <c r="N124" s="89" t="s">
        <v>933</v>
      </c>
      <c r="O124" s="89" t="s">
        <v>930</v>
      </c>
      <c r="P124" s="100" t="s">
        <v>466</v>
      </c>
      <c r="Q124" s="99"/>
      <c r="R124" s="99"/>
      <c r="S124" s="99"/>
      <c r="T124" s="101"/>
      <c r="U124" s="102"/>
    </row>
    <row r="125" spans="1:22" s="103" customFormat="1" ht="49.5" customHeight="1" x14ac:dyDescent="0.25">
      <c r="A125" s="89">
        <v>117</v>
      </c>
      <c r="B125" s="89" t="s">
        <v>934</v>
      </c>
      <c r="C125" s="112" t="s">
        <v>935</v>
      </c>
      <c r="D125" s="89"/>
      <c r="E125" s="91" t="s">
        <v>936</v>
      </c>
      <c r="F125" s="89" t="s">
        <v>32</v>
      </c>
      <c r="G125" s="89" t="s">
        <v>463</v>
      </c>
      <c r="H125" s="86">
        <v>79</v>
      </c>
      <c r="I125" s="86"/>
      <c r="J125" s="137">
        <f t="shared" si="1"/>
        <v>79</v>
      </c>
      <c r="K125" s="89" t="s">
        <v>48</v>
      </c>
      <c r="L125" s="89"/>
      <c r="M125" s="89" t="s">
        <v>302</v>
      </c>
      <c r="N125" s="89" t="s">
        <v>937</v>
      </c>
      <c r="O125" s="89" t="s">
        <v>930</v>
      </c>
      <c r="P125" s="100" t="s">
        <v>466</v>
      </c>
      <c r="Q125" s="107"/>
      <c r="R125" s="107"/>
      <c r="S125" s="107"/>
      <c r="T125" s="105"/>
      <c r="U125" s="102"/>
    </row>
    <row r="126" spans="1:22" s="103" customFormat="1" ht="49.5" customHeight="1" x14ac:dyDescent="0.25">
      <c r="A126" s="89">
        <v>118</v>
      </c>
      <c r="B126" s="89" t="s">
        <v>938</v>
      </c>
      <c r="C126" s="112" t="s">
        <v>939</v>
      </c>
      <c r="D126" s="89"/>
      <c r="E126" s="91">
        <v>35281</v>
      </c>
      <c r="F126" s="89" t="s">
        <v>32</v>
      </c>
      <c r="G126" s="89" t="s">
        <v>463</v>
      </c>
      <c r="H126" s="89">
        <v>61</v>
      </c>
      <c r="I126" s="89"/>
      <c r="J126" s="137">
        <f t="shared" si="1"/>
        <v>61</v>
      </c>
      <c r="K126" s="89" t="s">
        <v>48</v>
      </c>
      <c r="L126" s="89" t="s">
        <v>42</v>
      </c>
      <c r="M126" s="89"/>
      <c r="N126" s="89" t="s">
        <v>940</v>
      </c>
      <c r="O126" s="89" t="s">
        <v>930</v>
      </c>
      <c r="P126" s="100" t="s">
        <v>466</v>
      </c>
      <c r="Q126" s="99"/>
      <c r="R126" s="99"/>
      <c r="S126" s="99"/>
      <c r="T126" s="105"/>
      <c r="U126" s="90"/>
    </row>
    <row r="127" spans="1:22" s="103" customFormat="1" ht="49.5" customHeight="1" x14ac:dyDescent="0.25">
      <c r="A127" s="89">
        <v>119</v>
      </c>
      <c r="B127" s="89" t="s">
        <v>941</v>
      </c>
      <c r="C127" s="112" t="s">
        <v>942</v>
      </c>
      <c r="D127" s="89"/>
      <c r="E127" s="91" t="s">
        <v>943</v>
      </c>
      <c r="F127" s="89" t="s">
        <v>32</v>
      </c>
      <c r="G127" s="89" t="s">
        <v>463</v>
      </c>
      <c r="H127" s="89">
        <v>60</v>
      </c>
      <c r="I127" s="89"/>
      <c r="J127" s="137">
        <f t="shared" si="1"/>
        <v>60</v>
      </c>
      <c r="K127" s="89" t="s">
        <v>48</v>
      </c>
      <c r="L127" s="89"/>
      <c r="M127" s="89" t="s">
        <v>302</v>
      </c>
      <c r="N127" s="89" t="s">
        <v>944</v>
      </c>
      <c r="O127" s="89" t="s">
        <v>930</v>
      </c>
      <c r="P127" s="100" t="s">
        <v>466</v>
      </c>
      <c r="Q127" s="99"/>
      <c r="R127" s="99"/>
      <c r="S127" s="99"/>
      <c r="T127" s="101"/>
      <c r="U127" s="102"/>
    </row>
    <row r="128" spans="1:22" s="103" customFormat="1" ht="49.5" customHeight="1" x14ac:dyDescent="0.25">
      <c r="A128" s="89">
        <v>120</v>
      </c>
      <c r="B128" s="89" t="s">
        <v>945</v>
      </c>
      <c r="C128" s="112" t="s">
        <v>946</v>
      </c>
      <c r="D128" s="89"/>
      <c r="E128" s="91">
        <v>27314</v>
      </c>
      <c r="F128" s="89" t="s">
        <v>32</v>
      </c>
      <c r="G128" s="89" t="s">
        <v>463</v>
      </c>
      <c r="H128" s="89">
        <v>50</v>
      </c>
      <c r="I128" s="89"/>
      <c r="J128" s="137">
        <f t="shared" si="1"/>
        <v>50</v>
      </c>
      <c r="K128" s="89" t="s">
        <v>498</v>
      </c>
      <c r="L128" s="89" t="s">
        <v>48</v>
      </c>
      <c r="M128" s="89"/>
      <c r="N128" s="89" t="s">
        <v>947</v>
      </c>
      <c r="O128" s="89" t="s">
        <v>930</v>
      </c>
      <c r="P128" s="100" t="s">
        <v>466</v>
      </c>
      <c r="Q128" s="99"/>
      <c r="R128" s="99"/>
      <c r="S128" s="99"/>
      <c r="T128" s="101"/>
      <c r="U128" s="102"/>
    </row>
    <row r="129" spans="1:22" s="103" customFormat="1" ht="49.5" customHeight="1" x14ac:dyDescent="0.25">
      <c r="A129" s="89">
        <v>121</v>
      </c>
      <c r="B129" s="89" t="s">
        <v>948</v>
      </c>
      <c r="C129" s="112" t="s">
        <v>949</v>
      </c>
      <c r="D129" s="89"/>
      <c r="E129" s="91" t="s">
        <v>950</v>
      </c>
      <c r="F129" s="89" t="s">
        <v>32</v>
      </c>
      <c r="G129" s="89" t="s">
        <v>463</v>
      </c>
      <c r="H129" s="89">
        <v>47</v>
      </c>
      <c r="I129" s="89"/>
      <c r="J129" s="137">
        <f t="shared" si="1"/>
        <v>47</v>
      </c>
      <c r="K129" s="89" t="s">
        <v>161</v>
      </c>
      <c r="L129" s="89"/>
      <c r="M129" s="89" t="s">
        <v>302</v>
      </c>
      <c r="N129" s="89" t="s">
        <v>951</v>
      </c>
      <c r="O129" s="89" t="s">
        <v>930</v>
      </c>
      <c r="P129" s="100" t="s">
        <v>466</v>
      </c>
      <c r="Q129" s="99"/>
      <c r="R129" s="99"/>
      <c r="S129" s="99"/>
      <c r="T129" s="105"/>
      <c r="U129" s="102"/>
    </row>
    <row r="130" spans="1:22" ht="49.5" customHeight="1" x14ac:dyDescent="0.25">
      <c r="A130" s="89">
        <v>122</v>
      </c>
      <c r="B130" s="89" t="s">
        <v>952</v>
      </c>
      <c r="C130" s="112" t="s">
        <v>953</v>
      </c>
      <c r="D130" s="89"/>
      <c r="E130" s="91" t="s">
        <v>954</v>
      </c>
      <c r="F130" s="89" t="s">
        <v>32</v>
      </c>
      <c r="G130" s="89" t="s">
        <v>463</v>
      </c>
      <c r="H130" s="108">
        <v>38</v>
      </c>
      <c r="I130" s="108"/>
      <c r="J130" s="137">
        <f t="shared" si="1"/>
        <v>38</v>
      </c>
      <c r="K130" s="89" t="s">
        <v>48</v>
      </c>
      <c r="L130" s="89"/>
      <c r="M130" s="89" t="s">
        <v>302</v>
      </c>
      <c r="N130" s="89" t="s">
        <v>955</v>
      </c>
      <c r="O130" s="89" t="s">
        <v>930</v>
      </c>
      <c r="P130" s="100" t="s">
        <v>466</v>
      </c>
      <c r="Q130" s="109"/>
      <c r="R130" s="109"/>
      <c r="S130" s="109"/>
      <c r="T130" s="105"/>
      <c r="U130" s="102"/>
      <c r="V130" s="103"/>
    </row>
    <row r="131" spans="1:22" s="103" customFormat="1" ht="49.5" customHeight="1" x14ac:dyDescent="0.25">
      <c r="A131" s="89">
        <v>123</v>
      </c>
      <c r="B131" s="89" t="s">
        <v>956</v>
      </c>
      <c r="C131" s="112" t="s">
        <v>957</v>
      </c>
      <c r="D131" s="89"/>
      <c r="E131" s="91">
        <v>35381</v>
      </c>
      <c r="F131" s="89" t="s">
        <v>32</v>
      </c>
      <c r="G131" s="89" t="s">
        <v>463</v>
      </c>
      <c r="H131" s="89">
        <v>0</v>
      </c>
      <c r="I131" s="89"/>
      <c r="J131" s="137">
        <f t="shared" si="1"/>
        <v>0</v>
      </c>
      <c r="K131" s="89" t="s">
        <v>958</v>
      </c>
      <c r="L131" s="89"/>
      <c r="M131" s="89" t="s">
        <v>302</v>
      </c>
      <c r="N131" s="89" t="s">
        <v>959</v>
      </c>
      <c r="O131" s="89" t="s">
        <v>930</v>
      </c>
      <c r="P131" s="100" t="s">
        <v>466</v>
      </c>
      <c r="Q131" s="99"/>
      <c r="R131" s="99"/>
      <c r="S131" s="99"/>
      <c r="T131" s="101" t="s">
        <v>960</v>
      </c>
      <c r="U131" s="102"/>
    </row>
    <row r="132" spans="1:22" s="82" customFormat="1" ht="49.5" customHeight="1" x14ac:dyDescent="0.25">
      <c r="A132" s="89">
        <v>124</v>
      </c>
      <c r="B132" s="89" t="s">
        <v>961</v>
      </c>
      <c r="C132" s="112" t="s">
        <v>962</v>
      </c>
      <c r="D132" s="89"/>
      <c r="E132" s="91">
        <v>29101</v>
      </c>
      <c r="F132" s="89" t="s">
        <v>237</v>
      </c>
      <c r="G132" s="89" t="s">
        <v>963</v>
      </c>
      <c r="H132" s="89">
        <v>85</v>
      </c>
      <c r="I132" s="89"/>
      <c r="J132" s="137">
        <f t="shared" si="1"/>
        <v>85</v>
      </c>
      <c r="K132" s="89" t="s">
        <v>42</v>
      </c>
      <c r="L132" s="89"/>
      <c r="M132" s="89" t="s">
        <v>302</v>
      </c>
      <c r="N132" s="89" t="s">
        <v>964</v>
      </c>
      <c r="O132" s="89" t="s">
        <v>930</v>
      </c>
      <c r="P132" s="100" t="s">
        <v>242</v>
      </c>
      <c r="Q132" s="107"/>
      <c r="R132" s="107"/>
      <c r="S132" s="107"/>
      <c r="T132" s="105"/>
      <c r="U132" s="102"/>
      <c r="V132" s="103"/>
    </row>
    <row r="133" spans="1:22" s="103" customFormat="1" ht="49.5" customHeight="1" x14ac:dyDescent="0.25">
      <c r="A133" s="89">
        <v>125</v>
      </c>
      <c r="B133" s="89" t="s">
        <v>965</v>
      </c>
      <c r="C133" s="112" t="s">
        <v>966</v>
      </c>
      <c r="D133" s="91">
        <v>35578</v>
      </c>
      <c r="E133" s="91"/>
      <c r="F133" s="89" t="s">
        <v>69</v>
      </c>
      <c r="G133" s="89" t="s">
        <v>463</v>
      </c>
      <c r="H133" s="89">
        <v>85</v>
      </c>
      <c r="I133" s="89"/>
      <c r="J133" s="137">
        <f t="shared" si="1"/>
        <v>85</v>
      </c>
      <c r="K133" s="89" t="s">
        <v>48</v>
      </c>
      <c r="L133" s="89" t="s">
        <v>140</v>
      </c>
      <c r="M133" s="89"/>
      <c r="N133" s="89" t="s">
        <v>967</v>
      </c>
      <c r="O133" s="89" t="s">
        <v>968</v>
      </c>
      <c r="P133" s="100" t="s">
        <v>466</v>
      </c>
      <c r="Q133" s="99"/>
      <c r="R133" s="99"/>
      <c r="S133" s="99"/>
      <c r="T133" s="101"/>
      <c r="U133" s="102"/>
    </row>
    <row r="134" spans="1:22" s="103" customFormat="1" ht="49.5" customHeight="1" x14ac:dyDescent="0.25">
      <c r="A134" s="89">
        <v>126</v>
      </c>
      <c r="B134" s="89" t="s">
        <v>969</v>
      </c>
      <c r="C134" s="112" t="s">
        <v>970</v>
      </c>
      <c r="D134" s="89"/>
      <c r="E134" s="91">
        <v>35789</v>
      </c>
      <c r="F134" s="89" t="s">
        <v>69</v>
      </c>
      <c r="G134" s="89" t="s">
        <v>463</v>
      </c>
      <c r="H134" s="89">
        <v>69</v>
      </c>
      <c r="I134" s="89"/>
      <c r="J134" s="137">
        <f t="shared" si="1"/>
        <v>69</v>
      </c>
      <c r="K134" s="89" t="s">
        <v>48</v>
      </c>
      <c r="L134" s="89" t="s">
        <v>140</v>
      </c>
      <c r="M134" s="89"/>
      <c r="N134" s="89" t="s">
        <v>971</v>
      </c>
      <c r="O134" s="89" t="s">
        <v>968</v>
      </c>
      <c r="P134" s="100" t="s">
        <v>466</v>
      </c>
      <c r="Q134" s="99"/>
      <c r="R134" s="99"/>
      <c r="S134" s="99"/>
      <c r="T134" s="101"/>
      <c r="U134" s="102"/>
    </row>
    <row r="135" spans="1:22" s="82" customFormat="1" ht="49.5" customHeight="1" x14ac:dyDescent="0.25">
      <c r="A135" s="89">
        <v>127</v>
      </c>
      <c r="B135" s="89" t="s">
        <v>972</v>
      </c>
      <c r="C135" s="112" t="s">
        <v>973</v>
      </c>
      <c r="D135" s="89"/>
      <c r="E135" s="91">
        <v>31087</v>
      </c>
      <c r="F135" s="89" t="s">
        <v>32</v>
      </c>
      <c r="G135" s="89" t="s">
        <v>463</v>
      </c>
      <c r="H135" s="89">
        <v>64</v>
      </c>
      <c r="I135" s="89"/>
      <c r="J135" s="137">
        <f t="shared" si="1"/>
        <v>64</v>
      </c>
      <c r="K135" s="89" t="s">
        <v>48</v>
      </c>
      <c r="L135" s="89" t="s">
        <v>140</v>
      </c>
      <c r="M135" s="89"/>
      <c r="N135" s="89" t="s">
        <v>974</v>
      </c>
      <c r="O135" s="89" t="s">
        <v>968</v>
      </c>
      <c r="P135" s="100" t="s">
        <v>466</v>
      </c>
      <c r="Q135" s="99"/>
      <c r="R135" s="99"/>
      <c r="S135" s="99"/>
      <c r="T135" s="101"/>
      <c r="U135" s="81"/>
      <c r="V135" s="103"/>
    </row>
    <row r="136" spans="1:22" s="103" customFormat="1" ht="49.5" customHeight="1" x14ac:dyDescent="0.25">
      <c r="A136" s="89">
        <v>128</v>
      </c>
      <c r="B136" s="89" t="s">
        <v>975</v>
      </c>
      <c r="C136" s="112" t="s">
        <v>976</v>
      </c>
      <c r="D136" s="104"/>
      <c r="E136" s="91">
        <v>30323</v>
      </c>
      <c r="F136" s="89" t="s">
        <v>449</v>
      </c>
      <c r="G136" s="89" t="s">
        <v>463</v>
      </c>
      <c r="H136" s="89">
        <v>80</v>
      </c>
      <c r="I136" s="89"/>
      <c r="J136" s="137">
        <f t="shared" si="1"/>
        <v>80</v>
      </c>
      <c r="K136" s="89" t="s">
        <v>48</v>
      </c>
      <c r="L136" s="89" t="s">
        <v>977</v>
      </c>
      <c r="M136" s="89"/>
      <c r="N136" s="89" t="s">
        <v>978</v>
      </c>
      <c r="O136" s="89" t="s">
        <v>979</v>
      </c>
      <c r="P136" s="100" t="s">
        <v>466</v>
      </c>
      <c r="Q136" s="99"/>
      <c r="R136" s="99"/>
      <c r="S136" s="99"/>
      <c r="T136" s="101"/>
      <c r="U136" s="102"/>
    </row>
    <row r="137" spans="1:22" s="82" customFormat="1" ht="49.5" customHeight="1" x14ac:dyDescent="0.25">
      <c r="A137" s="89">
        <v>129</v>
      </c>
      <c r="B137" s="89" t="s">
        <v>980</v>
      </c>
      <c r="C137" s="112" t="s">
        <v>981</v>
      </c>
      <c r="D137" s="89"/>
      <c r="E137" s="91">
        <v>32797</v>
      </c>
      <c r="F137" s="89" t="s">
        <v>449</v>
      </c>
      <c r="G137" s="89" t="s">
        <v>463</v>
      </c>
      <c r="H137" s="89">
        <v>77</v>
      </c>
      <c r="I137" s="89"/>
      <c r="J137" s="137">
        <f t="shared" si="1"/>
        <v>77</v>
      </c>
      <c r="K137" s="89" t="s">
        <v>48</v>
      </c>
      <c r="L137" s="89" t="s">
        <v>48</v>
      </c>
      <c r="M137" s="89"/>
      <c r="N137" s="89" t="s">
        <v>982</v>
      </c>
      <c r="O137" s="89" t="s">
        <v>979</v>
      </c>
      <c r="P137" s="100" t="s">
        <v>466</v>
      </c>
      <c r="Q137" s="107"/>
      <c r="R137" s="107"/>
      <c r="S137" s="107"/>
      <c r="T137" s="105"/>
      <c r="U137" s="81"/>
      <c r="V137" s="103"/>
    </row>
    <row r="138" spans="1:22" s="103" customFormat="1" ht="49.5" customHeight="1" x14ac:dyDescent="0.25">
      <c r="A138" s="89">
        <v>130</v>
      </c>
      <c r="B138" s="89" t="s">
        <v>983</v>
      </c>
      <c r="C138" s="112" t="s">
        <v>984</v>
      </c>
      <c r="D138" s="89"/>
      <c r="E138" s="91">
        <v>34163</v>
      </c>
      <c r="F138" s="89" t="s">
        <v>449</v>
      </c>
      <c r="G138" s="89" t="s">
        <v>463</v>
      </c>
      <c r="H138" s="89">
        <v>76</v>
      </c>
      <c r="I138" s="89"/>
      <c r="J138" s="137">
        <f t="shared" ref="J138:J201" si="2">H138+I138</f>
        <v>76</v>
      </c>
      <c r="K138" s="89" t="s">
        <v>48</v>
      </c>
      <c r="L138" s="89" t="s">
        <v>48</v>
      </c>
      <c r="M138" s="89"/>
      <c r="N138" s="89" t="s">
        <v>985</v>
      </c>
      <c r="O138" s="89" t="s">
        <v>979</v>
      </c>
      <c r="P138" s="100" t="s">
        <v>466</v>
      </c>
      <c r="Q138" s="99"/>
      <c r="R138" s="99"/>
      <c r="S138" s="99"/>
      <c r="T138" s="101"/>
      <c r="U138" s="102"/>
    </row>
    <row r="139" spans="1:22" s="103" customFormat="1" ht="49.5" customHeight="1" x14ac:dyDescent="0.25">
      <c r="A139" s="89">
        <v>131</v>
      </c>
      <c r="B139" s="89" t="s">
        <v>986</v>
      </c>
      <c r="C139" s="112" t="s">
        <v>987</v>
      </c>
      <c r="D139" s="89"/>
      <c r="E139" s="91">
        <v>33111</v>
      </c>
      <c r="F139" s="89" t="s">
        <v>69</v>
      </c>
      <c r="G139" s="89" t="s">
        <v>463</v>
      </c>
      <c r="H139" s="89">
        <v>75</v>
      </c>
      <c r="I139" s="89"/>
      <c r="J139" s="137">
        <f t="shared" si="2"/>
        <v>75</v>
      </c>
      <c r="K139" s="89" t="s">
        <v>48</v>
      </c>
      <c r="L139" s="89" t="s">
        <v>977</v>
      </c>
      <c r="M139" s="89"/>
      <c r="N139" s="89" t="s">
        <v>988</v>
      </c>
      <c r="O139" s="89" t="s">
        <v>979</v>
      </c>
      <c r="P139" s="100" t="s">
        <v>466</v>
      </c>
      <c r="Q139" s="99"/>
      <c r="R139" s="99"/>
      <c r="S139" s="99"/>
      <c r="T139" s="105"/>
      <c r="U139" s="102"/>
    </row>
    <row r="140" spans="1:22" s="103" customFormat="1" ht="49.5" customHeight="1" x14ac:dyDescent="0.25">
      <c r="A140" s="89">
        <v>132</v>
      </c>
      <c r="B140" s="89" t="s">
        <v>989</v>
      </c>
      <c r="C140" s="112" t="s">
        <v>990</v>
      </c>
      <c r="D140" s="106"/>
      <c r="E140" s="91">
        <v>35788</v>
      </c>
      <c r="F140" s="89" t="s">
        <v>69</v>
      </c>
      <c r="G140" s="89" t="s">
        <v>463</v>
      </c>
      <c r="H140" s="89">
        <v>75</v>
      </c>
      <c r="I140" s="89"/>
      <c r="J140" s="137">
        <f t="shared" si="2"/>
        <v>75</v>
      </c>
      <c r="K140" s="89" t="s">
        <v>48</v>
      </c>
      <c r="L140" s="89" t="s">
        <v>48</v>
      </c>
      <c r="M140" s="106"/>
      <c r="N140" s="89" t="s">
        <v>991</v>
      </c>
      <c r="O140" s="89" t="s">
        <v>979</v>
      </c>
      <c r="P140" s="100" t="s">
        <v>466</v>
      </c>
      <c r="Q140" s="107"/>
      <c r="R140" s="107"/>
      <c r="S140" s="107"/>
      <c r="T140" s="105"/>
      <c r="U140" s="102"/>
    </row>
    <row r="141" spans="1:22" s="103" customFormat="1" ht="49.5" customHeight="1" x14ac:dyDescent="0.25">
      <c r="A141" s="89">
        <v>133</v>
      </c>
      <c r="B141" s="89" t="s">
        <v>992</v>
      </c>
      <c r="C141" s="112" t="s">
        <v>993</v>
      </c>
      <c r="D141" s="89"/>
      <c r="E141" s="91">
        <v>33735</v>
      </c>
      <c r="F141" s="89" t="s">
        <v>449</v>
      </c>
      <c r="G141" s="89" t="s">
        <v>463</v>
      </c>
      <c r="H141" s="89">
        <v>74.5</v>
      </c>
      <c r="I141" s="89"/>
      <c r="J141" s="137">
        <f t="shared" si="2"/>
        <v>74.5</v>
      </c>
      <c r="K141" s="89" t="s">
        <v>48</v>
      </c>
      <c r="L141" s="89" t="s">
        <v>48</v>
      </c>
      <c r="M141" s="89"/>
      <c r="N141" s="89" t="s">
        <v>994</v>
      </c>
      <c r="O141" s="89" t="s">
        <v>979</v>
      </c>
      <c r="P141" s="100" t="s">
        <v>466</v>
      </c>
      <c r="Q141" s="99"/>
      <c r="R141" s="99"/>
      <c r="S141" s="99"/>
      <c r="T141" s="105"/>
      <c r="U141" s="102"/>
    </row>
    <row r="142" spans="1:22" s="103" customFormat="1" ht="49.5" customHeight="1" x14ac:dyDescent="0.25">
      <c r="A142" s="89">
        <v>134</v>
      </c>
      <c r="B142" s="89" t="s">
        <v>995</v>
      </c>
      <c r="C142" s="112" t="s">
        <v>996</v>
      </c>
      <c r="D142" s="86"/>
      <c r="E142" s="91">
        <v>30680</v>
      </c>
      <c r="F142" s="89" t="s">
        <v>449</v>
      </c>
      <c r="G142" s="89" t="s">
        <v>463</v>
      </c>
      <c r="H142" s="113">
        <v>69</v>
      </c>
      <c r="I142" s="89">
        <v>5</v>
      </c>
      <c r="J142" s="137">
        <f t="shared" si="2"/>
        <v>74</v>
      </c>
      <c r="K142" s="89" t="s">
        <v>48</v>
      </c>
      <c r="L142" s="89" t="s">
        <v>42</v>
      </c>
      <c r="M142" s="86"/>
      <c r="N142" s="89" t="s">
        <v>997</v>
      </c>
      <c r="O142" s="89" t="s">
        <v>979</v>
      </c>
      <c r="P142" s="100" t="s">
        <v>466</v>
      </c>
      <c r="Q142" s="99"/>
      <c r="R142" s="99"/>
      <c r="S142" s="99"/>
      <c r="T142" s="101" t="s">
        <v>490</v>
      </c>
      <c r="U142" s="102"/>
    </row>
    <row r="143" spans="1:22" s="103" customFormat="1" ht="49.5" customHeight="1" x14ac:dyDescent="0.25">
      <c r="A143" s="89">
        <v>135</v>
      </c>
      <c r="B143" s="89" t="s">
        <v>998</v>
      </c>
      <c r="C143" s="112" t="s">
        <v>999</v>
      </c>
      <c r="D143" s="108"/>
      <c r="E143" s="91">
        <v>34550</v>
      </c>
      <c r="F143" s="89" t="s">
        <v>449</v>
      </c>
      <c r="G143" s="89" t="s">
        <v>463</v>
      </c>
      <c r="H143" s="108">
        <v>72.5</v>
      </c>
      <c r="I143" s="108"/>
      <c r="J143" s="137">
        <f t="shared" si="2"/>
        <v>72.5</v>
      </c>
      <c r="K143" s="89" t="s">
        <v>48</v>
      </c>
      <c r="L143" s="89" t="s">
        <v>48</v>
      </c>
      <c r="M143" s="108"/>
      <c r="N143" s="89" t="s">
        <v>1000</v>
      </c>
      <c r="O143" s="89" t="s">
        <v>979</v>
      </c>
      <c r="P143" s="100" t="s">
        <v>466</v>
      </c>
      <c r="Q143" s="109"/>
      <c r="R143" s="109"/>
      <c r="S143" s="109"/>
      <c r="T143" s="105"/>
      <c r="U143" s="102"/>
    </row>
    <row r="144" spans="1:22" ht="49.5" customHeight="1" x14ac:dyDescent="0.25">
      <c r="A144" s="89">
        <v>136</v>
      </c>
      <c r="B144" s="89" t="s">
        <v>1001</v>
      </c>
      <c r="C144" s="112" t="s">
        <v>1002</v>
      </c>
      <c r="D144" s="106"/>
      <c r="E144" s="91">
        <v>35687</v>
      </c>
      <c r="F144" s="89" t="s">
        <v>449</v>
      </c>
      <c r="G144" s="89" t="s">
        <v>463</v>
      </c>
      <c r="H144" s="89">
        <v>72.5</v>
      </c>
      <c r="I144" s="106"/>
      <c r="J144" s="137">
        <f t="shared" si="2"/>
        <v>72.5</v>
      </c>
      <c r="K144" s="89" t="s">
        <v>48</v>
      </c>
      <c r="L144" s="89" t="s">
        <v>977</v>
      </c>
      <c r="M144" s="106"/>
      <c r="N144" s="89" t="s">
        <v>1003</v>
      </c>
      <c r="O144" s="89" t="s">
        <v>979</v>
      </c>
      <c r="P144" s="100" t="s">
        <v>466</v>
      </c>
      <c r="Q144" s="106"/>
      <c r="R144" s="106"/>
      <c r="S144" s="106"/>
      <c r="T144" s="106"/>
      <c r="U144" s="90"/>
      <c r="V144" s="103"/>
    </row>
    <row r="145" spans="1:22" s="103" customFormat="1" ht="49.5" customHeight="1" x14ac:dyDescent="0.25">
      <c r="A145" s="89">
        <v>137</v>
      </c>
      <c r="B145" s="89" t="s">
        <v>1004</v>
      </c>
      <c r="C145" s="112" t="s">
        <v>1005</v>
      </c>
      <c r="D145" s="89"/>
      <c r="E145" s="91">
        <v>34420</v>
      </c>
      <c r="F145" s="89" t="s">
        <v>449</v>
      </c>
      <c r="G145" s="89" t="s">
        <v>463</v>
      </c>
      <c r="H145" s="89">
        <v>70</v>
      </c>
      <c r="I145" s="89"/>
      <c r="J145" s="137">
        <f t="shared" si="2"/>
        <v>70</v>
      </c>
      <c r="K145" s="89" t="s">
        <v>48</v>
      </c>
      <c r="L145" s="89" t="s">
        <v>977</v>
      </c>
      <c r="M145" s="89"/>
      <c r="N145" s="89" t="s">
        <v>1006</v>
      </c>
      <c r="O145" s="89" t="s">
        <v>979</v>
      </c>
      <c r="P145" s="100" t="s">
        <v>466</v>
      </c>
      <c r="Q145" s="99"/>
      <c r="R145" s="99"/>
      <c r="S145" s="99"/>
      <c r="T145" s="101"/>
      <c r="U145" s="102"/>
    </row>
    <row r="146" spans="1:22" ht="49.5" customHeight="1" x14ac:dyDescent="0.25">
      <c r="A146" s="89">
        <v>138</v>
      </c>
      <c r="B146" s="89" t="s">
        <v>1007</v>
      </c>
      <c r="C146" s="112" t="s">
        <v>1008</v>
      </c>
      <c r="D146" s="104"/>
      <c r="E146" s="91">
        <v>33756</v>
      </c>
      <c r="F146" s="89" t="s">
        <v>449</v>
      </c>
      <c r="G146" s="89" t="s">
        <v>463</v>
      </c>
      <c r="H146" s="89">
        <v>70</v>
      </c>
      <c r="I146" s="89"/>
      <c r="J146" s="137">
        <f t="shared" si="2"/>
        <v>70</v>
      </c>
      <c r="K146" s="89" t="s">
        <v>48</v>
      </c>
      <c r="L146" s="89" t="s">
        <v>48</v>
      </c>
      <c r="M146" s="89"/>
      <c r="N146" s="89" t="s">
        <v>1009</v>
      </c>
      <c r="O146" s="89" t="s">
        <v>979</v>
      </c>
      <c r="P146" s="100" t="s">
        <v>466</v>
      </c>
      <c r="Q146" s="99"/>
      <c r="R146" s="99"/>
      <c r="S146" s="99"/>
      <c r="T146" s="101"/>
    </row>
    <row r="147" spans="1:22" s="103" customFormat="1" ht="49.5" customHeight="1" x14ac:dyDescent="0.25">
      <c r="A147" s="89">
        <v>139</v>
      </c>
      <c r="B147" s="89" t="s">
        <v>1010</v>
      </c>
      <c r="C147" s="112" t="s">
        <v>1011</v>
      </c>
      <c r="D147" s="104" t="s">
        <v>1012</v>
      </c>
      <c r="E147" s="91"/>
      <c r="F147" s="89" t="s">
        <v>1013</v>
      </c>
      <c r="G147" s="89" t="s">
        <v>1014</v>
      </c>
      <c r="H147" s="89">
        <v>67</v>
      </c>
      <c r="I147" s="89"/>
      <c r="J147" s="137">
        <f t="shared" si="2"/>
        <v>67</v>
      </c>
      <c r="K147" s="89" t="s">
        <v>1015</v>
      </c>
      <c r="L147" s="89" t="s">
        <v>1016</v>
      </c>
      <c r="M147" s="89"/>
      <c r="N147" s="89" t="s">
        <v>1017</v>
      </c>
      <c r="O147" s="89" t="s">
        <v>1018</v>
      </c>
      <c r="P147" s="100" t="s">
        <v>1436</v>
      </c>
      <c r="Q147" s="99"/>
      <c r="R147" s="99"/>
      <c r="S147" s="99"/>
      <c r="T147" s="101"/>
      <c r="U147" s="102"/>
    </row>
    <row r="148" spans="1:22" s="103" customFormat="1" ht="49.5" customHeight="1" x14ac:dyDescent="0.25">
      <c r="A148" s="89">
        <v>140</v>
      </c>
      <c r="B148" s="89" t="s">
        <v>1019</v>
      </c>
      <c r="C148" s="112" t="s">
        <v>1020</v>
      </c>
      <c r="D148" s="89"/>
      <c r="E148" s="104" t="s">
        <v>1021</v>
      </c>
      <c r="F148" s="89" t="s">
        <v>32</v>
      </c>
      <c r="G148" s="89" t="s">
        <v>1022</v>
      </c>
      <c r="H148" s="108">
        <v>85</v>
      </c>
      <c r="I148" s="108"/>
      <c r="J148" s="137">
        <f t="shared" si="2"/>
        <v>85</v>
      </c>
      <c r="K148" s="89" t="s">
        <v>48</v>
      </c>
      <c r="L148" s="89" t="s">
        <v>42</v>
      </c>
      <c r="M148" s="108"/>
      <c r="N148" s="112" t="s">
        <v>1023</v>
      </c>
      <c r="O148" s="89" t="s">
        <v>1024</v>
      </c>
      <c r="P148" s="100" t="s">
        <v>466</v>
      </c>
      <c r="Q148" s="109"/>
      <c r="R148" s="109"/>
      <c r="S148" s="109"/>
      <c r="T148" s="105"/>
      <c r="U148" s="102"/>
    </row>
    <row r="149" spans="1:22" s="82" customFormat="1" ht="49.5" customHeight="1" x14ac:dyDescent="0.25">
      <c r="A149" s="89">
        <v>141</v>
      </c>
      <c r="B149" s="89" t="s">
        <v>1025</v>
      </c>
      <c r="C149" s="112" t="s">
        <v>1026</v>
      </c>
      <c r="D149" s="89"/>
      <c r="E149" s="104" t="s">
        <v>1027</v>
      </c>
      <c r="F149" s="89" t="s">
        <v>32</v>
      </c>
      <c r="G149" s="89" t="s">
        <v>1022</v>
      </c>
      <c r="H149" s="89">
        <v>83</v>
      </c>
      <c r="I149" s="89"/>
      <c r="J149" s="137">
        <f t="shared" si="2"/>
        <v>83</v>
      </c>
      <c r="K149" s="89" t="s">
        <v>48</v>
      </c>
      <c r="L149" s="89" t="s">
        <v>48</v>
      </c>
      <c r="M149" s="89"/>
      <c r="N149" s="112" t="s">
        <v>1028</v>
      </c>
      <c r="O149" s="89" t="s">
        <v>1024</v>
      </c>
      <c r="P149" s="100" t="s">
        <v>466</v>
      </c>
      <c r="Q149" s="99"/>
      <c r="R149" s="99"/>
      <c r="S149" s="99"/>
      <c r="T149" s="101"/>
      <c r="U149" s="81"/>
      <c r="V149" s="103"/>
    </row>
    <row r="150" spans="1:22" s="103" customFormat="1" ht="49.5" customHeight="1" x14ac:dyDescent="0.25">
      <c r="A150" s="89">
        <v>142</v>
      </c>
      <c r="B150" s="89" t="s">
        <v>1029</v>
      </c>
      <c r="C150" s="112" t="s">
        <v>1030</v>
      </c>
      <c r="D150" s="89"/>
      <c r="E150" s="104" t="s">
        <v>1031</v>
      </c>
      <c r="F150" s="89" t="s">
        <v>1032</v>
      </c>
      <c r="G150" s="89" t="s">
        <v>1022</v>
      </c>
      <c r="H150" s="89">
        <v>82</v>
      </c>
      <c r="I150" s="89"/>
      <c r="J150" s="137">
        <f t="shared" si="2"/>
        <v>82</v>
      </c>
      <c r="K150" s="89" t="s">
        <v>48</v>
      </c>
      <c r="L150" s="89" t="s">
        <v>302</v>
      </c>
      <c r="M150" s="89"/>
      <c r="N150" s="112" t="s">
        <v>1033</v>
      </c>
      <c r="O150" s="89" t="s">
        <v>1024</v>
      </c>
      <c r="P150" s="100" t="s">
        <v>466</v>
      </c>
      <c r="Q150" s="99"/>
      <c r="R150" s="99"/>
      <c r="S150" s="99"/>
      <c r="T150" s="101"/>
      <c r="U150" s="102"/>
    </row>
    <row r="151" spans="1:22" s="103" customFormat="1" ht="49.5" customHeight="1" x14ac:dyDescent="0.25">
      <c r="A151" s="89">
        <v>143</v>
      </c>
      <c r="B151" s="89" t="s">
        <v>1034</v>
      </c>
      <c r="C151" s="112" t="s">
        <v>1035</v>
      </c>
      <c r="D151" s="89"/>
      <c r="E151" s="104" t="s">
        <v>1036</v>
      </c>
      <c r="F151" s="89" t="s">
        <v>32</v>
      </c>
      <c r="G151" s="89" t="s">
        <v>1022</v>
      </c>
      <c r="H151" s="89">
        <v>78</v>
      </c>
      <c r="I151" s="89"/>
      <c r="J151" s="137">
        <f t="shared" si="2"/>
        <v>78</v>
      </c>
      <c r="K151" s="89" t="s">
        <v>161</v>
      </c>
      <c r="L151" s="89" t="s">
        <v>302</v>
      </c>
      <c r="M151" s="106"/>
      <c r="N151" s="112" t="s">
        <v>1037</v>
      </c>
      <c r="O151" s="89" t="s">
        <v>1024</v>
      </c>
      <c r="P151" s="100" t="s">
        <v>466</v>
      </c>
      <c r="Q151" s="106"/>
      <c r="R151" s="106"/>
      <c r="S151" s="106"/>
      <c r="T151" s="106"/>
      <c r="U151" s="102"/>
    </row>
    <row r="152" spans="1:22" s="103" customFormat="1" ht="49.5" customHeight="1" x14ac:dyDescent="0.25">
      <c r="A152" s="89">
        <v>144</v>
      </c>
      <c r="B152" s="89" t="s">
        <v>1038</v>
      </c>
      <c r="C152" s="112" t="s">
        <v>1039</v>
      </c>
      <c r="D152" s="89"/>
      <c r="E152" s="104" t="s">
        <v>1040</v>
      </c>
      <c r="F152" s="89" t="s">
        <v>1041</v>
      </c>
      <c r="G152" s="89" t="s">
        <v>1042</v>
      </c>
      <c r="H152" s="89">
        <v>77</v>
      </c>
      <c r="I152" s="89"/>
      <c r="J152" s="137">
        <f t="shared" si="2"/>
        <v>77</v>
      </c>
      <c r="K152" s="89" t="s">
        <v>48</v>
      </c>
      <c r="L152" s="89" t="s">
        <v>42</v>
      </c>
      <c r="M152" s="106"/>
      <c r="N152" s="112" t="s">
        <v>1043</v>
      </c>
      <c r="O152" s="89" t="s">
        <v>1024</v>
      </c>
      <c r="P152" s="100" t="s">
        <v>466</v>
      </c>
      <c r="Q152" s="106"/>
      <c r="R152" s="106"/>
      <c r="S152" s="106"/>
      <c r="T152" s="106"/>
      <c r="U152" s="102"/>
    </row>
    <row r="153" spans="1:22" s="103" customFormat="1" ht="49.5" customHeight="1" x14ac:dyDescent="0.25">
      <c r="A153" s="89">
        <v>145</v>
      </c>
      <c r="B153" s="89" t="s">
        <v>1044</v>
      </c>
      <c r="C153" s="112" t="s">
        <v>1045</v>
      </c>
      <c r="D153" s="89"/>
      <c r="E153" s="104" t="s">
        <v>1046</v>
      </c>
      <c r="F153" s="89" t="s">
        <v>32</v>
      </c>
      <c r="G153" s="89" t="s">
        <v>1022</v>
      </c>
      <c r="H153" s="89">
        <v>67</v>
      </c>
      <c r="I153" s="89"/>
      <c r="J153" s="137">
        <f t="shared" si="2"/>
        <v>67</v>
      </c>
      <c r="K153" s="89" t="s">
        <v>48</v>
      </c>
      <c r="L153" s="89" t="s">
        <v>48</v>
      </c>
      <c r="M153" s="106"/>
      <c r="N153" s="112" t="s">
        <v>1047</v>
      </c>
      <c r="O153" s="89" t="s">
        <v>1024</v>
      </c>
      <c r="P153" s="100" t="s">
        <v>466</v>
      </c>
      <c r="Q153" s="106"/>
      <c r="R153" s="106"/>
      <c r="S153" s="106"/>
      <c r="T153" s="106"/>
      <c r="U153" s="102"/>
    </row>
    <row r="154" spans="1:22" s="103" customFormat="1" ht="49.5" customHeight="1" x14ac:dyDescent="0.25">
      <c r="A154" s="89">
        <v>146</v>
      </c>
      <c r="B154" s="89" t="s">
        <v>1048</v>
      </c>
      <c r="C154" s="112" t="s">
        <v>1049</v>
      </c>
      <c r="D154" s="89"/>
      <c r="E154" s="104" t="s">
        <v>1050</v>
      </c>
      <c r="F154" s="89" t="s">
        <v>32</v>
      </c>
      <c r="G154" s="89" t="s">
        <v>1022</v>
      </c>
      <c r="H154" s="86">
        <v>65</v>
      </c>
      <c r="I154" s="86"/>
      <c r="J154" s="137">
        <f t="shared" si="2"/>
        <v>65</v>
      </c>
      <c r="K154" s="89" t="s">
        <v>48</v>
      </c>
      <c r="L154" s="89" t="s">
        <v>42</v>
      </c>
      <c r="M154" s="86"/>
      <c r="N154" s="112" t="s">
        <v>1051</v>
      </c>
      <c r="O154" s="89" t="s">
        <v>1024</v>
      </c>
      <c r="P154" s="100" t="s">
        <v>466</v>
      </c>
      <c r="Q154" s="107"/>
      <c r="R154" s="107"/>
      <c r="S154" s="107"/>
      <c r="T154" s="105"/>
      <c r="U154" s="102"/>
    </row>
    <row r="155" spans="1:22" s="103" customFormat="1" ht="49.5" customHeight="1" x14ac:dyDescent="0.25">
      <c r="A155" s="89">
        <v>147</v>
      </c>
      <c r="B155" s="89" t="s">
        <v>1052</v>
      </c>
      <c r="C155" s="112" t="s">
        <v>1053</v>
      </c>
      <c r="D155" s="89"/>
      <c r="E155" s="104" t="s">
        <v>1054</v>
      </c>
      <c r="F155" s="89" t="s">
        <v>1041</v>
      </c>
      <c r="G155" s="89" t="s">
        <v>1022</v>
      </c>
      <c r="H155" s="89">
        <v>60</v>
      </c>
      <c r="I155" s="89"/>
      <c r="J155" s="137">
        <f t="shared" si="2"/>
        <v>60</v>
      </c>
      <c r="K155" s="89" t="s">
        <v>48</v>
      </c>
      <c r="L155" s="89" t="s">
        <v>48</v>
      </c>
      <c r="M155" s="89"/>
      <c r="N155" s="112" t="s">
        <v>1055</v>
      </c>
      <c r="O155" s="89" t="s">
        <v>1024</v>
      </c>
      <c r="P155" s="100" t="s">
        <v>466</v>
      </c>
      <c r="Q155" s="99"/>
      <c r="R155" s="99"/>
      <c r="S155" s="99"/>
      <c r="T155" s="101"/>
      <c r="U155" s="102"/>
    </row>
    <row r="156" spans="1:22" ht="49.5" customHeight="1" x14ac:dyDescent="0.25">
      <c r="A156" s="89">
        <v>148</v>
      </c>
      <c r="B156" s="89" t="s">
        <v>1056</v>
      </c>
      <c r="C156" s="112" t="s">
        <v>1057</v>
      </c>
      <c r="D156" s="89"/>
      <c r="E156" s="104" t="s">
        <v>1058</v>
      </c>
      <c r="F156" s="89" t="s">
        <v>32</v>
      </c>
      <c r="G156" s="89" t="s">
        <v>1022</v>
      </c>
      <c r="H156" s="89">
        <v>59</v>
      </c>
      <c r="I156" s="89"/>
      <c r="J156" s="137">
        <f t="shared" si="2"/>
        <v>59</v>
      </c>
      <c r="K156" s="89" t="s">
        <v>48</v>
      </c>
      <c r="L156" s="89" t="s">
        <v>302</v>
      </c>
      <c r="M156" s="106"/>
      <c r="N156" s="112" t="s">
        <v>1059</v>
      </c>
      <c r="O156" s="89" t="s">
        <v>1024</v>
      </c>
      <c r="P156" s="100" t="s">
        <v>466</v>
      </c>
      <c r="Q156" s="106"/>
      <c r="R156" s="106"/>
      <c r="S156" s="106"/>
      <c r="T156" s="106"/>
      <c r="U156" s="90"/>
      <c r="V156" s="103"/>
    </row>
    <row r="157" spans="1:22" s="103" customFormat="1" ht="49.5" customHeight="1" x14ac:dyDescent="0.25">
      <c r="A157" s="89">
        <v>149</v>
      </c>
      <c r="B157" s="89" t="s">
        <v>1060</v>
      </c>
      <c r="C157" s="112" t="s">
        <v>1061</v>
      </c>
      <c r="D157" s="89"/>
      <c r="E157" s="104" t="s">
        <v>1062</v>
      </c>
      <c r="F157" s="89" t="s">
        <v>1041</v>
      </c>
      <c r="G157" s="89" t="s">
        <v>1022</v>
      </c>
      <c r="H157" s="89">
        <v>58</v>
      </c>
      <c r="I157" s="89"/>
      <c r="J157" s="137">
        <f t="shared" si="2"/>
        <v>58</v>
      </c>
      <c r="K157" s="89" t="s">
        <v>48</v>
      </c>
      <c r="L157" s="89" t="s">
        <v>302</v>
      </c>
      <c r="M157" s="106"/>
      <c r="N157" s="112" t="s">
        <v>1063</v>
      </c>
      <c r="O157" s="89" t="s">
        <v>1024</v>
      </c>
      <c r="P157" s="100" t="s">
        <v>466</v>
      </c>
      <c r="Q157" s="106"/>
      <c r="R157" s="106"/>
      <c r="S157" s="106"/>
      <c r="T157" s="106"/>
      <c r="U157" s="102"/>
    </row>
    <row r="158" spans="1:22" ht="49.5" customHeight="1" x14ac:dyDescent="0.25">
      <c r="A158" s="89">
        <v>150</v>
      </c>
      <c r="B158" s="89" t="s">
        <v>1064</v>
      </c>
      <c r="C158" s="112" t="s">
        <v>1065</v>
      </c>
      <c r="D158" s="89"/>
      <c r="E158" s="104" t="s">
        <v>1066</v>
      </c>
      <c r="F158" s="89" t="s">
        <v>32</v>
      </c>
      <c r="G158" s="89" t="s">
        <v>1022</v>
      </c>
      <c r="H158" s="89">
        <v>56.5</v>
      </c>
      <c r="I158" s="89"/>
      <c r="J158" s="137">
        <f t="shared" si="2"/>
        <v>56.5</v>
      </c>
      <c r="K158" s="89" t="s">
        <v>1067</v>
      </c>
      <c r="L158" s="89" t="s">
        <v>302</v>
      </c>
      <c r="M158" s="106"/>
      <c r="N158" s="112" t="s">
        <v>1068</v>
      </c>
      <c r="O158" s="89" t="s">
        <v>1024</v>
      </c>
      <c r="P158" s="100" t="s">
        <v>466</v>
      </c>
      <c r="Q158" s="106"/>
      <c r="R158" s="106"/>
      <c r="S158" s="106"/>
      <c r="T158" s="106"/>
    </row>
    <row r="159" spans="1:22" ht="49.5" customHeight="1" x14ac:dyDescent="0.25">
      <c r="A159" s="89">
        <v>151</v>
      </c>
      <c r="B159" s="89" t="s">
        <v>1069</v>
      </c>
      <c r="C159" s="112" t="s">
        <v>1070</v>
      </c>
      <c r="D159" s="89"/>
      <c r="E159" s="104" t="s">
        <v>827</v>
      </c>
      <c r="F159" s="89" t="s">
        <v>32</v>
      </c>
      <c r="G159" s="89" t="s">
        <v>1022</v>
      </c>
      <c r="H159" s="89">
        <v>56</v>
      </c>
      <c r="I159" s="89"/>
      <c r="J159" s="137">
        <f t="shared" si="2"/>
        <v>56</v>
      </c>
      <c r="K159" s="89" t="s">
        <v>48</v>
      </c>
      <c r="L159" s="89" t="s">
        <v>42</v>
      </c>
      <c r="M159" s="89"/>
      <c r="N159" s="112" t="s">
        <v>1071</v>
      </c>
      <c r="O159" s="89" t="s">
        <v>1024</v>
      </c>
      <c r="P159" s="100" t="s">
        <v>466</v>
      </c>
      <c r="Q159" s="99"/>
      <c r="R159" s="99"/>
      <c r="S159" s="99"/>
      <c r="T159" s="101"/>
    </row>
    <row r="160" spans="1:22" ht="49.5" customHeight="1" x14ac:dyDescent="0.25">
      <c r="A160" s="89">
        <v>152</v>
      </c>
      <c r="B160" s="89" t="s">
        <v>1072</v>
      </c>
      <c r="C160" s="112" t="s">
        <v>1073</v>
      </c>
      <c r="D160" s="89"/>
      <c r="E160" s="104" t="s">
        <v>1074</v>
      </c>
      <c r="F160" s="112" t="s">
        <v>237</v>
      </c>
      <c r="G160" s="89" t="s">
        <v>1075</v>
      </c>
      <c r="H160" s="89">
        <v>56</v>
      </c>
      <c r="I160" s="89"/>
      <c r="J160" s="137">
        <f t="shared" si="2"/>
        <v>56</v>
      </c>
      <c r="K160" s="89" t="s">
        <v>48</v>
      </c>
      <c r="L160" s="89" t="s">
        <v>302</v>
      </c>
      <c r="M160" s="106"/>
      <c r="N160" s="112" t="s">
        <v>1076</v>
      </c>
      <c r="O160" s="89" t="s">
        <v>1024</v>
      </c>
      <c r="P160" s="100" t="s">
        <v>466</v>
      </c>
      <c r="Q160" s="107"/>
      <c r="R160" s="107"/>
      <c r="S160" s="107"/>
      <c r="T160" s="105"/>
    </row>
    <row r="161" spans="1:22" ht="49.5" customHeight="1" x14ac:dyDescent="0.25">
      <c r="A161" s="89">
        <v>153</v>
      </c>
      <c r="B161" s="89" t="s">
        <v>1077</v>
      </c>
      <c r="C161" s="112" t="s">
        <v>1078</v>
      </c>
      <c r="D161" s="89"/>
      <c r="E161" s="104" t="s">
        <v>1079</v>
      </c>
      <c r="F161" s="89" t="s">
        <v>32</v>
      </c>
      <c r="G161" s="89" t="s">
        <v>1022</v>
      </c>
      <c r="H161" s="89">
        <v>55.5</v>
      </c>
      <c r="I161" s="89"/>
      <c r="J161" s="137">
        <f t="shared" si="2"/>
        <v>55.5</v>
      </c>
      <c r="K161" s="89" t="s">
        <v>48</v>
      </c>
      <c r="L161" s="89" t="s">
        <v>302</v>
      </c>
      <c r="M161" s="89"/>
      <c r="N161" s="112" t="s">
        <v>1080</v>
      </c>
      <c r="O161" s="89" t="s">
        <v>1024</v>
      </c>
      <c r="P161" s="100" t="s">
        <v>466</v>
      </c>
      <c r="Q161" s="99"/>
      <c r="R161" s="99"/>
      <c r="S161" s="99"/>
      <c r="T161" s="105"/>
    </row>
    <row r="162" spans="1:22" ht="49.5" customHeight="1" x14ac:dyDescent="0.25">
      <c r="A162" s="89">
        <v>154</v>
      </c>
      <c r="B162" s="89" t="s">
        <v>1081</v>
      </c>
      <c r="C162" s="112" t="s">
        <v>218</v>
      </c>
      <c r="D162" s="89"/>
      <c r="E162" s="104" t="s">
        <v>1082</v>
      </c>
      <c r="F162" s="89" t="s">
        <v>1041</v>
      </c>
      <c r="G162" s="89" t="s">
        <v>1022</v>
      </c>
      <c r="H162" s="89">
        <v>53</v>
      </c>
      <c r="I162" s="89"/>
      <c r="J162" s="137">
        <f t="shared" si="2"/>
        <v>53</v>
      </c>
      <c r="K162" s="89" t="s">
        <v>161</v>
      </c>
      <c r="L162" s="89" t="s">
        <v>302</v>
      </c>
      <c r="M162" s="106"/>
      <c r="N162" s="112" t="s">
        <v>1083</v>
      </c>
      <c r="O162" s="89" t="s">
        <v>1024</v>
      </c>
      <c r="P162" s="100" t="s">
        <v>466</v>
      </c>
      <c r="Q162" s="106"/>
      <c r="R162" s="106"/>
      <c r="S162" s="106"/>
      <c r="T162" s="106"/>
    </row>
    <row r="163" spans="1:22" ht="49.5" customHeight="1" x14ac:dyDescent="0.25">
      <c r="A163" s="89">
        <v>155</v>
      </c>
      <c r="B163" s="89" t="s">
        <v>1084</v>
      </c>
      <c r="C163" s="112" t="s">
        <v>1085</v>
      </c>
      <c r="D163" s="89"/>
      <c r="E163" s="104" t="s">
        <v>1086</v>
      </c>
      <c r="F163" s="112" t="s">
        <v>237</v>
      </c>
      <c r="G163" s="89" t="s">
        <v>1087</v>
      </c>
      <c r="H163" s="89">
        <v>13</v>
      </c>
      <c r="I163" s="89"/>
      <c r="J163" s="137">
        <f t="shared" si="2"/>
        <v>13</v>
      </c>
      <c r="K163" s="89" t="s">
        <v>48</v>
      </c>
      <c r="L163" s="89" t="s">
        <v>42</v>
      </c>
      <c r="M163" s="106"/>
      <c r="N163" s="112" t="s">
        <v>1088</v>
      </c>
      <c r="O163" s="89" t="s">
        <v>1024</v>
      </c>
      <c r="P163" s="100" t="s">
        <v>466</v>
      </c>
      <c r="Q163" s="106"/>
      <c r="R163" s="106"/>
      <c r="S163" s="106"/>
      <c r="T163" s="101" t="s">
        <v>960</v>
      </c>
    </row>
    <row r="164" spans="1:22" ht="49.5" customHeight="1" x14ac:dyDescent="0.25">
      <c r="A164" s="89">
        <v>156</v>
      </c>
      <c r="B164" s="89" t="s">
        <v>1089</v>
      </c>
      <c r="C164" s="112" t="s">
        <v>1090</v>
      </c>
      <c r="D164" s="89"/>
      <c r="E164" s="104" t="s">
        <v>1091</v>
      </c>
      <c r="F164" s="89" t="s">
        <v>237</v>
      </c>
      <c r="G164" s="89" t="s">
        <v>1087</v>
      </c>
      <c r="H164" s="89">
        <v>0</v>
      </c>
      <c r="I164" s="89"/>
      <c r="J164" s="137">
        <f t="shared" si="2"/>
        <v>0</v>
      </c>
      <c r="K164" s="89" t="s">
        <v>69</v>
      </c>
      <c r="L164" s="89" t="s">
        <v>42</v>
      </c>
      <c r="M164" s="89"/>
      <c r="N164" s="112" t="s">
        <v>1092</v>
      </c>
      <c r="O164" s="89" t="s">
        <v>1024</v>
      </c>
      <c r="P164" s="100" t="s">
        <v>466</v>
      </c>
      <c r="Q164" s="99"/>
      <c r="R164" s="99"/>
      <c r="S164" s="99"/>
      <c r="T164" s="101" t="s">
        <v>960</v>
      </c>
    </row>
    <row r="165" spans="1:22" ht="49.5" customHeight="1" x14ac:dyDescent="0.25">
      <c r="A165" s="89">
        <v>157</v>
      </c>
      <c r="B165" s="89" t="s">
        <v>1093</v>
      </c>
      <c r="C165" s="112" t="s">
        <v>222</v>
      </c>
      <c r="D165" s="89"/>
      <c r="E165" s="104" t="s">
        <v>1094</v>
      </c>
      <c r="F165" s="89" t="s">
        <v>32</v>
      </c>
      <c r="G165" s="89" t="s">
        <v>1022</v>
      </c>
      <c r="H165" s="89">
        <v>0</v>
      </c>
      <c r="I165" s="89"/>
      <c r="J165" s="137">
        <f t="shared" si="2"/>
        <v>0</v>
      </c>
      <c r="K165" s="89" t="s">
        <v>48</v>
      </c>
      <c r="L165" s="89" t="s">
        <v>302</v>
      </c>
      <c r="M165" s="89"/>
      <c r="N165" s="112" t="s">
        <v>1095</v>
      </c>
      <c r="O165" s="89" t="s">
        <v>1024</v>
      </c>
      <c r="P165" s="100" t="s">
        <v>466</v>
      </c>
      <c r="Q165" s="99"/>
      <c r="R165" s="99"/>
      <c r="S165" s="99"/>
      <c r="T165" s="101" t="s">
        <v>960</v>
      </c>
    </row>
    <row r="166" spans="1:22" ht="49.5" customHeight="1" x14ac:dyDescent="0.25">
      <c r="A166" s="89">
        <v>158</v>
      </c>
      <c r="B166" s="89" t="s">
        <v>1096</v>
      </c>
      <c r="C166" s="112" t="s">
        <v>1097</v>
      </c>
      <c r="D166" s="89"/>
      <c r="E166" s="104" t="s">
        <v>1098</v>
      </c>
      <c r="F166" s="89" t="s">
        <v>32</v>
      </c>
      <c r="G166" s="89" t="s">
        <v>1022</v>
      </c>
      <c r="H166" s="89">
        <v>0</v>
      </c>
      <c r="I166" s="89"/>
      <c r="J166" s="137">
        <f t="shared" si="2"/>
        <v>0</v>
      </c>
      <c r="K166" s="89" t="s">
        <v>48</v>
      </c>
      <c r="L166" s="89" t="s">
        <v>302</v>
      </c>
      <c r="M166" s="106"/>
      <c r="N166" s="112" t="s">
        <v>1099</v>
      </c>
      <c r="O166" s="89" t="s">
        <v>1024</v>
      </c>
      <c r="P166" s="100" t="s">
        <v>466</v>
      </c>
      <c r="Q166" s="106"/>
      <c r="R166" s="106"/>
      <c r="S166" s="106"/>
      <c r="T166" s="101" t="s">
        <v>960</v>
      </c>
    </row>
    <row r="167" spans="1:22" ht="49.5" customHeight="1" x14ac:dyDescent="0.25">
      <c r="A167" s="89">
        <v>159</v>
      </c>
      <c r="B167" s="89" t="s">
        <v>1100</v>
      </c>
      <c r="C167" s="112" t="s">
        <v>1101</v>
      </c>
      <c r="D167" s="98" t="s">
        <v>1102</v>
      </c>
      <c r="E167" s="104"/>
      <c r="F167" s="89" t="s">
        <v>32</v>
      </c>
      <c r="G167" s="89" t="s">
        <v>1103</v>
      </c>
      <c r="H167" s="89">
        <v>78</v>
      </c>
      <c r="I167" s="89">
        <v>5</v>
      </c>
      <c r="J167" s="137">
        <f t="shared" si="2"/>
        <v>83</v>
      </c>
      <c r="K167" s="89" t="s">
        <v>48</v>
      </c>
      <c r="L167" s="89" t="s">
        <v>302</v>
      </c>
      <c r="M167" s="106"/>
      <c r="N167" s="112" t="s">
        <v>1104</v>
      </c>
      <c r="O167" s="89" t="s">
        <v>1024</v>
      </c>
      <c r="P167" s="114" t="s">
        <v>2779</v>
      </c>
      <c r="Q167" s="106"/>
      <c r="R167" s="106"/>
      <c r="S167" s="106"/>
      <c r="T167" s="106" t="s">
        <v>1105</v>
      </c>
    </row>
    <row r="168" spans="1:22" ht="49.5" customHeight="1" x14ac:dyDescent="0.25">
      <c r="A168" s="89">
        <v>160</v>
      </c>
      <c r="B168" s="89" t="s">
        <v>1106</v>
      </c>
      <c r="C168" s="112" t="s">
        <v>1107</v>
      </c>
      <c r="D168" s="89"/>
      <c r="E168" s="104" t="s">
        <v>1108</v>
      </c>
      <c r="F168" s="89" t="s">
        <v>1041</v>
      </c>
      <c r="G168" s="89" t="s">
        <v>1109</v>
      </c>
      <c r="H168" s="89">
        <v>83</v>
      </c>
      <c r="I168" s="89"/>
      <c r="J168" s="137">
        <f t="shared" si="2"/>
        <v>83</v>
      </c>
      <c r="K168" s="89" t="s">
        <v>48</v>
      </c>
      <c r="L168" s="89" t="s">
        <v>302</v>
      </c>
      <c r="M168" s="106"/>
      <c r="N168" s="112" t="s">
        <v>1110</v>
      </c>
      <c r="O168" s="89" t="s">
        <v>1024</v>
      </c>
      <c r="P168" s="114" t="s">
        <v>2780</v>
      </c>
      <c r="Q168" s="106"/>
      <c r="R168" s="106"/>
      <c r="S168" s="106"/>
      <c r="T168" s="106"/>
    </row>
    <row r="169" spans="1:22" s="103" customFormat="1" ht="49.5" customHeight="1" x14ac:dyDescent="0.25">
      <c r="A169" s="89">
        <v>161</v>
      </c>
      <c r="B169" s="89" t="s">
        <v>1111</v>
      </c>
      <c r="C169" s="112" t="s">
        <v>1112</v>
      </c>
      <c r="D169" s="91"/>
      <c r="E169" s="104" t="s">
        <v>1113</v>
      </c>
      <c r="F169" s="89" t="s">
        <v>41</v>
      </c>
      <c r="G169" s="89" t="s">
        <v>687</v>
      </c>
      <c r="H169" s="89">
        <v>67</v>
      </c>
      <c r="I169" s="89"/>
      <c r="J169" s="137">
        <f t="shared" si="2"/>
        <v>67</v>
      </c>
      <c r="K169" s="89" t="s">
        <v>42</v>
      </c>
      <c r="L169" s="89" t="s">
        <v>1114</v>
      </c>
      <c r="M169" s="89"/>
      <c r="N169" s="89" t="s">
        <v>1115</v>
      </c>
      <c r="O169" s="89" t="s">
        <v>1116</v>
      </c>
      <c r="P169" s="100" t="s">
        <v>1436</v>
      </c>
      <c r="Q169" s="99"/>
      <c r="R169" s="99"/>
      <c r="S169" s="99"/>
      <c r="T169" s="101"/>
      <c r="U169" s="102"/>
    </row>
    <row r="170" spans="1:22" s="103" customFormat="1" ht="49.5" customHeight="1" x14ac:dyDescent="0.25">
      <c r="A170" s="89">
        <v>162</v>
      </c>
      <c r="B170" s="89" t="s">
        <v>1117</v>
      </c>
      <c r="C170" s="112" t="s">
        <v>1118</v>
      </c>
      <c r="D170" s="89"/>
      <c r="E170" s="115" t="s">
        <v>1119</v>
      </c>
      <c r="F170" s="89" t="s">
        <v>32</v>
      </c>
      <c r="G170" s="89" t="s">
        <v>463</v>
      </c>
      <c r="H170" s="89">
        <v>88</v>
      </c>
      <c r="I170" s="89"/>
      <c r="J170" s="137">
        <f t="shared" si="2"/>
        <v>88</v>
      </c>
      <c r="K170" s="89" t="s">
        <v>48</v>
      </c>
      <c r="L170" s="89" t="s">
        <v>239</v>
      </c>
      <c r="M170" s="89"/>
      <c r="N170" s="106" t="s">
        <v>1120</v>
      </c>
      <c r="O170" s="89" t="s">
        <v>1121</v>
      </c>
      <c r="P170" s="100" t="s">
        <v>466</v>
      </c>
      <c r="Q170" s="99"/>
      <c r="R170" s="99"/>
      <c r="S170" s="99"/>
      <c r="T170" s="105"/>
      <c r="U170" s="102"/>
    </row>
    <row r="171" spans="1:22" s="82" customFormat="1" ht="49.5" customHeight="1" x14ac:dyDescent="0.25">
      <c r="A171" s="89">
        <v>163</v>
      </c>
      <c r="B171" s="89" t="s">
        <v>1122</v>
      </c>
      <c r="C171" s="112" t="s">
        <v>1123</v>
      </c>
      <c r="D171" s="89"/>
      <c r="E171" s="91" t="s">
        <v>1124</v>
      </c>
      <c r="F171" s="89" t="s">
        <v>32</v>
      </c>
      <c r="G171" s="89" t="s">
        <v>463</v>
      </c>
      <c r="H171" s="89">
        <v>88</v>
      </c>
      <c r="I171" s="89"/>
      <c r="J171" s="137">
        <f t="shared" si="2"/>
        <v>88</v>
      </c>
      <c r="K171" s="89" t="s">
        <v>48</v>
      </c>
      <c r="L171" s="89" t="s">
        <v>239</v>
      </c>
      <c r="M171" s="89"/>
      <c r="N171" s="89" t="s">
        <v>1125</v>
      </c>
      <c r="O171" s="89" t="s">
        <v>1121</v>
      </c>
      <c r="P171" s="100" t="s">
        <v>466</v>
      </c>
      <c r="Q171" s="99"/>
      <c r="R171" s="99"/>
      <c r="S171" s="99"/>
      <c r="T171" s="101"/>
      <c r="U171" s="81"/>
      <c r="V171" s="103"/>
    </row>
    <row r="172" spans="1:22" s="103" customFormat="1" ht="49.5" customHeight="1" x14ac:dyDescent="0.25">
      <c r="A172" s="89">
        <v>164</v>
      </c>
      <c r="B172" s="89" t="s">
        <v>1126</v>
      </c>
      <c r="C172" s="112" t="s">
        <v>1127</v>
      </c>
      <c r="D172" s="91" t="s">
        <v>1128</v>
      </c>
      <c r="E172" s="116"/>
      <c r="F172" s="89" t="s">
        <v>32</v>
      </c>
      <c r="G172" s="89" t="s">
        <v>463</v>
      </c>
      <c r="H172" s="86">
        <v>83</v>
      </c>
      <c r="I172" s="86"/>
      <c r="J172" s="137">
        <f t="shared" si="2"/>
        <v>83</v>
      </c>
      <c r="K172" s="89" t="s">
        <v>48</v>
      </c>
      <c r="L172" s="89" t="s">
        <v>239</v>
      </c>
      <c r="M172" s="86"/>
      <c r="N172" s="89" t="s">
        <v>1129</v>
      </c>
      <c r="O172" s="89" t="s">
        <v>1121</v>
      </c>
      <c r="P172" s="100" t="s">
        <v>466</v>
      </c>
      <c r="Q172" s="107"/>
      <c r="R172" s="107"/>
      <c r="S172" s="107"/>
      <c r="T172" s="105"/>
      <c r="U172" s="102"/>
    </row>
    <row r="173" spans="1:22" s="103" customFormat="1" ht="49.5" customHeight="1" x14ac:dyDescent="0.25">
      <c r="A173" s="89">
        <v>165</v>
      </c>
      <c r="B173" s="89" t="s">
        <v>1130</v>
      </c>
      <c r="C173" s="112" t="s">
        <v>1131</v>
      </c>
      <c r="D173" s="104"/>
      <c r="E173" s="91" t="s">
        <v>1132</v>
      </c>
      <c r="F173" s="89" t="s">
        <v>32</v>
      </c>
      <c r="G173" s="89" t="s">
        <v>463</v>
      </c>
      <c r="H173" s="89">
        <v>81</v>
      </c>
      <c r="I173" s="89"/>
      <c r="J173" s="137">
        <f t="shared" si="2"/>
        <v>81</v>
      </c>
      <c r="K173" s="89" t="s">
        <v>48</v>
      </c>
      <c r="L173" s="89" t="s">
        <v>239</v>
      </c>
      <c r="M173" s="89"/>
      <c r="N173" s="89" t="s">
        <v>1133</v>
      </c>
      <c r="O173" s="89" t="s">
        <v>1121</v>
      </c>
      <c r="P173" s="100" t="s">
        <v>466</v>
      </c>
      <c r="Q173" s="99"/>
      <c r="R173" s="99"/>
      <c r="S173" s="99"/>
      <c r="T173" s="101"/>
      <c r="U173" s="102"/>
    </row>
    <row r="174" spans="1:22" s="103" customFormat="1" ht="49.5" customHeight="1" x14ac:dyDescent="0.25">
      <c r="A174" s="89">
        <v>166</v>
      </c>
      <c r="B174" s="89" t="s">
        <v>1134</v>
      </c>
      <c r="C174" s="112" t="s">
        <v>1135</v>
      </c>
      <c r="D174" s="104"/>
      <c r="E174" s="91" t="s">
        <v>1136</v>
      </c>
      <c r="F174" s="89" t="s">
        <v>32</v>
      </c>
      <c r="G174" s="89" t="s">
        <v>463</v>
      </c>
      <c r="H174" s="89">
        <v>75</v>
      </c>
      <c r="I174" s="89">
        <v>5</v>
      </c>
      <c r="J174" s="137">
        <f t="shared" si="2"/>
        <v>80</v>
      </c>
      <c r="K174" s="89" t="s">
        <v>48</v>
      </c>
      <c r="L174" s="89" t="s">
        <v>239</v>
      </c>
      <c r="M174" s="89"/>
      <c r="N174" s="89" t="s">
        <v>1137</v>
      </c>
      <c r="O174" s="89" t="s">
        <v>1121</v>
      </c>
      <c r="P174" s="100" t="s">
        <v>466</v>
      </c>
      <c r="Q174" s="99"/>
      <c r="R174" s="99"/>
      <c r="S174" s="99"/>
      <c r="T174" s="101"/>
      <c r="U174" s="102"/>
    </row>
    <row r="175" spans="1:22" s="103" customFormat="1" ht="49.5" customHeight="1" x14ac:dyDescent="0.25">
      <c r="A175" s="89">
        <v>167</v>
      </c>
      <c r="B175" s="89" t="s">
        <v>1138</v>
      </c>
      <c r="C175" s="112" t="s">
        <v>1139</v>
      </c>
      <c r="D175" s="89"/>
      <c r="E175" s="91" t="s">
        <v>1140</v>
      </c>
      <c r="F175" s="89" t="s">
        <v>32</v>
      </c>
      <c r="G175" s="89" t="s">
        <v>463</v>
      </c>
      <c r="H175" s="89">
        <v>68</v>
      </c>
      <c r="I175" s="89"/>
      <c r="J175" s="137">
        <f t="shared" si="2"/>
        <v>68</v>
      </c>
      <c r="K175" s="89" t="s">
        <v>48</v>
      </c>
      <c r="L175" s="89" t="s">
        <v>239</v>
      </c>
      <c r="M175" s="89"/>
      <c r="N175" s="89" t="s">
        <v>1141</v>
      </c>
      <c r="O175" s="89" t="s">
        <v>1121</v>
      </c>
      <c r="P175" s="100" t="s">
        <v>466</v>
      </c>
      <c r="Q175" s="99"/>
      <c r="R175" s="99"/>
      <c r="S175" s="99"/>
      <c r="T175" s="101"/>
      <c r="U175" s="102"/>
    </row>
    <row r="176" spans="1:22" s="103" customFormat="1" ht="49.5" customHeight="1" x14ac:dyDescent="0.25">
      <c r="A176" s="89">
        <v>168</v>
      </c>
      <c r="B176" s="89" t="s">
        <v>1142</v>
      </c>
      <c r="C176" s="112" t="s">
        <v>1143</v>
      </c>
      <c r="D176" s="89"/>
      <c r="E176" s="104" t="s">
        <v>1144</v>
      </c>
      <c r="F176" s="89" t="s">
        <v>32</v>
      </c>
      <c r="G176" s="89" t="s">
        <v>463</v>
      </c>
      <c r="H176" s="89">
        <v>87</v>
      </c>
      <c r="I176" s="86"/>
      <c r="J176" s="137">
        <f t="shared" si="2"/>
        <v>87</v>
      </c>
      <c r="K176" s="89" t="s">
        <v>48</v>
      </c>
      <c r="L176" s="89" t="s">
        <v>1145</v>
      </c>
      <c r="M176" s="86"/>
      <c r="N176" s="89" t="s">
        <v>1146</v>
      </c>
      <c r="O176" s="89" t="s">
        <v>1147</v>
      </c>
      <c r="P176" s="100" t="s">
        <v>466</v>
      </c>
      <c r="Q176" s="107"/>
      <c r="R176" s="107"/>
      <c r="S176" s="107"/>
      <c r="T176" s="105"/>
      <c r="U176" s="102"/>
    </row>
    <row r="177" spans="1:22" s="82" customFormat="1" ht="49.5" customHeight="1" x14ac:dyDescent="0.25">
      <c r="A177" s="89">
        <v>169</v>
      </c>
      <c r="B177" s="89" t="s">
        <v>1148</v>
      </c>
      <c r="C177" s="112" t="s">
        <v>1149</v>
      </c>
      <c r="D177" s="89"/>
      <c r="E177" s="104" t="s">
        <v>1150</v>
      </c>
      <c r="F177" s="89" t="s">
        <v>32</v>
      </c>
      <c r="G177" s="89" t="s">
        <v>463</v>
      </c>
      <c r="H177" s="89">
        <v>74</v>
      </c>
      <c r="I177" s="89"/>
      <c r="J177" s="137">
        <f t="shared" si="2"/>
        <v>74</v>
      </c>
      <c r="K177" s="89" t="s">
        <v>48</v>
      </c>
      <c r="L177" s="89" t="s">
        <v>48</v>
      </c>
      <c r="M177" s="89"/>
      <c r="N177" s="89" t="s">
        <v>1151</v>
      </c>
      <c r="O177" s="89" t="s">
        <v>1147</v>
      </c>
      <c r="P177" s="100" t="s">
        <v>466</v>
      </c>
      <c r="Q177" s="99"/>
      <c r="R177" s="99"/>
      <c r="S177" s="99"/>
      <c r="T177" s="101"/>
      <c r="U177" s="81"/>
      <c r="V177" s="103"/>
    </row>
    <row r="178" spans="1:22" s="103" customFormat="1" ht="49.5" customHeight="1" x14ac:dyDescent="0.25">
      <c r="A178" s="89">
        <v>170</v>
      </c>
      <c r="B178" s="89" t="s">
        <v>1152</v>
      </c>
      <c r="C178" s="112" t="s">
        <v>1153</v>
      </c>
      <c r="D178" s="89"/>
      <c r="E178" s="104" t="s">
        <v>1154</v>
      </c>
      <c r="F178" s="89" t="s">
        <v>32</v>
      </c>
      <c r="G178" s="89" t="s">
        <v>463</v>
      </c>
      <c r="H178" s="89">
        <v>72</v>
      </c>
      <c r="I178" s="89"/>
      <c r="J178" s="137">
        <f t="shared" si="2"/>
        <v>72</v>
      </c>
      <c r="K178" s="89" t="s">
        <v>48</v>
      </c>
      <c r="L178" s="89" t="s">
        <v>48</v>
      </c>
      <c r="M178" s="89"/>
      <c r="N178" s="89" t="s">
        <v>1155</v>
      </c>
      <c r="O178" s="89" t="s">
        <v>1147</v>
      </c>
      <c r="P178" s="100" t="s">
        <v>466</v>
      </c>
      <c r="Q178" s="99"/>
      <c r="R178" s="99"/>
      <c r="S178" s="99"/>
      <c r="T178" s="101"/>
      <c r="U178" s="102"/>
    </row>
    <row r="179" spans="1:22" s="103" customFormat="1" ht="49.5" customHeight="1" x14ac:dyDescent="0.25">
      <c r="A179" s="89">
        <v>171</v>
      </c>
      <c r="B179" s="89" t="s">
        <v>1156</v>
      </c>
      <c r="C179" s="112" t="s">
        <v>1157</v>
      </c>
      <c r="D179" s="89"/>
      <c r="E179" s="104" t="s">
        <v>1158</v>
      </c>
      <c r="F179" s="89" t="s">
        <v>32</v>
      </c>
      <c r="G179" s="89" t="s">
        <v>463</v>
      </c>
      <c r="H179" s="89">
        <v>65</v>
      </c>
      <c r="I179" s="89"/>
      <c r="J179" s="137">
        <f t="shared" si="2"/>
        <v>65</v>
      </c>
      <c r="K179" s="89" t="s">
        <v>48</v>
      </c>
      <c r="L179" s="89" t="s">
        <v>1145</v>
      </c>
      <c r="M179" s="89"/>
      <c r="N179" s="89" t="s">
        <v>1159</v>
      </c>
      <c r="O179" s="89" t="s">
        <v>1147</v>
      </c>
      <c r="P179" s="100" t="s">
        <v>466</v>
      </c>
      <c r="Q179" s="99"/>
      <c r="R179" s="99"/>
      <c r="S179" s="99"/>
      <c r="T179" s="101"/>
      <c r="U179" s="102"/>
    </row>
    <row r="180" spans="1:22" s="103" customFormat="1" ht="49.5" customHeight="1" x14ac:dyDescent="0.25">
      <c r="A180" s="89">
        <v>172</v>
      </c>
      <c r="B180" s="89" t="s">
        <v>1160</v>
      </c>
      <c r="C180" s="112" t="s">
        <v>1161</v>
      </c>
      <c r="D180" s="89"/>
      <c r="E180" s="104" t="s">
        <v>1162</v>
      </c>
      <c r="F180" s="89" t="s">
        <v>32</v>
      </c>
      <c r="G180" s="89" t="s">
        <v>463</v>
      </c>
      <c r="H180" s="101">
        <v>0</v>
      </c>
      <c r="I180" s="89"/>
      <c r="J180" s="137">
        <f t="shared" si="2"/>
        <v>0</v>
      </c>
      <c r="K180" s="89" t="s">
        <v>34</v>
      </c>
      <c r="L180" s="89" t="s">
        <v>48</v>
      </c>
      <c r="M180" s="89"/>
      <c r="N180" s="89" t="s">
        <v>1163</v>
      </c>
      <c r="O180" s="89" t="s">
        <v>1147</v>
      </c>
      <c r="P180" s="100" t="s">
        <v>466</v>
      </c>
      <c r="Q180" s="99"/>
      <c r="R180" s="99"/>
      <c r="S180" s="99"/>
      <c r="T180" s="101" t="s">
        <v>960</v>
      </c>
      <c r="U180" s="102"/>
    </row>
    <row r="181" spans="1:22" s="103" customFormat="1" ht="49.5" customHeight="1" x14ac:dyDescent="0.25">
      <c r="A181" s="89">
        <v>173</v>
      </c>
      <c r="B181" s="89" t="s">
        <v>1164</v>
      </c>
      <c r="C181" s="112" t="s">
        <v>1165</v>
      </c>
      <c r="D181" s="89"/>
      <c r="E181" s="104" t="s">
        <v>1166</v>
      </c>
      <c r="F181" s="89" t="s">
        <v>32</v>
      </c>
      <c r="G181" s="89" t="s">
        <v>463</v>
      </c>
      <c r="H181" s="101">
        <v>0</v>
      </c>
      <c r="I181" s="89"/>
      <c r="J181" s="137">
        <f t="shared" si="2"/>
        <v>0</v>
      </c>
      <c r="K181" s="89" t="s">
        <v>1167</v>
      </c>
      <c r="L181" s="89" t="s">
        <v>1145</v>
      </c>
      <c r="M181" s="89"/>
      <c r="N181" s="89" t="s">
        <v>1168</v>
      </c>
      <c r="O181" s="89" t="s">
        <v>1147</v>
      </c>
      <c r="P181" s="100" t="s">
        <v>466</v>
      </c>
      <c r="Q181" s="99"/>
      <c r="R181" s="99"/>
      <c r="S181" s="99"/>
      <c r="T181" s="101" t="s">
        <v>960</v>
      </c>
      <c r="U181" s="102"/>
    </row>
    <row r="182" spans="1:22" s="103" customFormat="1" ht="49.5" customHeight="1" x14ac:dyDescent="0.25">
      <c r="A182" s="89">
        <v>174</v>
      </c>
      <c r="B182" s="89" t="s">
        <v>1169</v>
      </c>
      <c r="C182" s="112" t="s">
        <v>1170</v>
      </c>
      <c r="D182" s="89"/>
      <c r="E182" s="104" t="s">
        <v>1171</v>
      </c>
      <c r="F182" s="89" t="s">
        <v>32</v>
      </c>
      <c r="G182" s="89" t="s">
        <v>463</v>
      </c>
      <c r="H182" s="89">
        <v>83.5</v>
      </c>
      <c r="I182" s="89"/>
      <c r="J182" s="137">
        <f t="shared" si="2"/>
        <v>83.5</v>
      </c>
      <c r="K182" s="89" t="s">
        <v>498</v>
      </c>
      <c r="L182" s="89" t="s">
        <v>42</v>
      </c>
      <c r="M182" s="89"/>
      <c r="N182" s="89" t="s">
        <v>1172</v>
      </c>
      <c r="O182" s="89" t="s">
        <v>1173</v>
      </c>
      <c r="P182" s="100" t="s">
        <v>466</v>
      </c>
      <c r="Q182" s="99"/>
      <c r="R182" s="99"/>
      <c r="S182" s="99"/>
      <c r="T182" s="101"/>
      <c r="U182" s="102"/>
    </row>
    <row r="183" spans="1:22" s="82" customFormat="1" ht="49.5" customHeight="1" x14ac:dyDescent="0.25">
      <c r="A183" s="89">
        <v>175</v>
      </c>
      <c r="B183" s="89" t="s">
        <v>1174</v>
      </c>
      <c r="C183" s="112" t="s">
        <v>1175</v>
      </c>
      <c r="D183" s="89"/>
      <c r="E183" s="104" t="s">
        <v>1176</v>
      </c>
      <c r="F183" s="89" t="s">
        <v>32</v>
      </c>
      <c r="G183" s="89" t="s">
        <v>463</v>
      </c>
      <c r="H183" s="89">
        <v>83.5</v>
      </c>
      <c r="I183" s="89"/>
      <c r="J183" s="137">
        <f t="shared" si="2"/>
        <v>83.5</v>
      </c>
      <c r="K183" s="89" t="s">
        <v>161</v>
      </c>
      <c r="L183" s="89" t="s">
        <v>302</v>
      </c>
      <c r="M183" s="89"/>
      <c r="N183" s="89" t="s">
        <v>1177</v>
      </c>
      <c r="O183" s="89" t="s">
        <v>1173</v>
      </c>
      <c r="P183" s="100" t="s">
        <v>466</v>
      </c>
      <c r="Q183" s="99"/>
      <c r="R183" s="99"/>
      <c r="S183" s="99"/>
      <c r="T183" s="101"/>
      <c r="U183" s="102"/>
      <c r="V183" s="103"/>
    </row>
    <row r="184" spans="1:22" s="103" customFormat="1" ht="49.5" customHeight="1" x14ac:dyDescent="0.25">
      <c r="A184" s="89">
        <v>176</v>
      </c>
      <c r="B184" s="89" t="s">
        <v>1178</v>
      </c>
      <c r="C184" s="112" t="s">
        <v>1179</v>
      </c>
      <c r="D184" s="89"/>
      <c r="E184" s="104" t="s">
        <v>1180</v>
      </c>
      <c r="F184" s="89" t="s">
        <v>32</v>
      </c>
      <c r="G184" s="89" t="s">
        <v>463</v>
      </c>
      <c r="H184" s="86">
        <v>77</v>
      </c>
      <c r="I184" s="86"/>
      <c r="J184" s="137">
        <f t="shared" si="2"/>
        <v>77</v>
      </c>
      <c r="K184" s="89" t="s">
        <v>48</v>
      </c>
      <c r="L184" s="89" t="s">
        <v>48</v>
      </c>
      <c r="M184" s="86"/>
      <c r="N184" s="89" t="s">
        <v>1181</v>
      </c>
      <c r="O184" s="89" t="s">
        <v>1173</v>
      </c>
      <c r="P184" s="100" t="s">
        <v>466</v>
      </c>
      <c r="Q184" s="107"/>
      <c r="R184" s="107"/>
      <c r="S184" s="107"/>
      <c r="T184" s="105"/>
      <c r="U184" s="102"/>
    </row>
    <row r="185" spans="1:22" s="103" customFormat="1" ht="49.5" customHeight="1" x14ac:dyDescent="0.25">
      <c r="A185" s="89">
        <v>177</v>
      </c>
      <c r="B185" s="89" t="s">
        <v>1182</v>
      </c>
      <c r="C185" s="112" t="s">
        <v>1183</v>
      </c>
      <c r="D185" s="89"/>
      <c r="E185" s="104" t="s">
        <v>1184</v>
      </c>
      <c r="F185" s="89" t="s">
        <v>32</v>
      </c>
      <c r="G185" s="89" t="s">
        <v>463</v>
      </c>
      <c r="H185" s="89">
        <v>74.5</v>
      </c>
      <c r="I185" s="89"/>
      <c r="J185" s="137">
        <f t="shared" si="2"/>
        <v>74.5</v>
      </c>
      <c r="K185" s="89" t="s">
        <v>48</v>
      </c>
      <c r="L185" s="89" t="s">
        <v>302</v>
      </c>
      <c r="M185" s="89"/>
      <c r="N185" s="89" t="s">
        <v>1185</v>
      </c>
      <c r="O185" s="89" t="s">
        <v>1173</v>
      </c>
      <c r="P185" s="100" t="s">
        <v>466</v>
      </c>
      <c r="Q185" s="99"/>
      <c r="R185" s="99"/>
      <c r="S185" s="99"/>
      <c r="T185" s="101"/>
      <c r="U185" s="102"/>
    </row>
    <row r="186" spans="1:22" s="103" customFormat="1" ht="49.5" customHeight="1" x14ac:dyDescent="0.25">
      <c r="A186" s="89">
        <v>178</v>
      </c>
      <c r="B186" s="86" t="s">
        <v>1186</v>
      </c>
      <c r="C186" s="83" t="s">
        <v>1187</v>
      </c>
      <c r="D186" s="84" t="s">
        <v>1188</v>
      </c>
      <c r="E186" s="85"/>
      <c r="F186" s="86" t="s">
        <v>32</v>
      </c>
      <c r="G186" s="86" t="s">
        <v>463</v>
      </c>
      <c r="H186" s="89">
        <v>74</v>
      </c>
      <c r="I186" s="89"/>
      <c r="J186" s="137">
        <f t="shared" si="2"/>
        <v>74</v>
      </c>
      <c r="K186" s="86" t="s">
        <v>48</v>
      </c>
      <c r="L186" s="86" t="s">
        <v>140</v>
      </c>
      <c r="M186" s="106"/>
      <c r="N186" s="86" t="s">
        <v>1189</v>
      </c>
      <c r="O186" s="86" t="s">
        <v>1173</v>
      </c>
      <c r="P186" s="87" t="s">
        <v>466</v>
      </c>
      <c r="Q186" s="107"/>
      <c r="R186" s="107"/>
      <c r="S186" s="107"/>
      <c r="T186" s="105"/>
      <c r="U186" s="102"/>
    </row>
    <row r="187" spans="1:22" s="103" customFormat="1" ht="49.5" customHeight="1" x14ac:dyDescent="0.25">
      <c r="A187" s="89">
        <v>179</v>
      </c>
      <c r="B187" s="89" t="s">
        <v>1190</v>
      </c>
      <c r="C187" s="112" t="s">
        <v>1191</v>
      </c>
      <c r="D187" s="89"/>
      <c r="E187" s="104" t="s">
        <v>1192</v>
      </c>
      <c r="F187" s="89" t="s">
        <v>32</v>
      </c>
      <c r="G187" s="89" t="s">
        <v>463</v>
      </c>
      <c r="H187" s="89">
        <v>70</v>
      </c>
      <c r="I187" s="89"/>
      <c r="J187" s="137">
        <f t="shared" si="2"/>
        <v>70</v>
      </c>
      <c r="K187" s="89" t="s">
        <v>48</v>
      </c>
      <c r="L187" s="89" t="s">
        <v>302</v>
      </c>
      <c r="M187" s="89"/>
      <c r="N187" s="89" t="s">
        <v>1193</v>
      </c>
      <c r="O187" s="89" t="s">
        <v>1173</v>
      </c>
      <c r="P187" s="100" t="s">
        <v>466</v>
      </c>
      <c r="Q187" s="99"/>
      <c r="R187" s="99"/>
      <c r="S187" s="99"/>
      <c r="T187" s="105"/>
      <c r="U187" s="102"/>
    </row>
    <row r="188" spans="1:22" s="103" customFormat="1" ht="49.5" customHeight="1" x14ac:dyDescent="0.25">
      <c r="A188" s="89">
        <v>180</v>
      </c>
      <c r="B188" s="89" t="s">
        <v>1194</v>
      </c>
      <c r="C188" s="112" t="s">
        <v>1195</v>
      </c>
      <c r="D188" s="89"/>
      <c r="E188" s="104" t="s">
        <v>1196</v>
      </c>
      <c r="F188" s="89" t="s">
        <v>32</v>
      </c>
      <c r="G188" s="89" t="s">
        <v>463</v>
      </c>
      <c r="H188" s="89">
        <v>68</v>
      </c>
      <c r="I188" s="89"/>
      <c r="J188" s="137">
        <f t="shared" si="2"/>
        <v>68</v>
      </c>
      <c r="K188" s="89" t="s">
        <v>48</v>
      </c>
      <c r="L188" s="89" t="s">
        <v>302</v>
      </c>
      <c r="M188" s="89"/>
      <c r="N188" s="89" t="s">
        <v>1197</v>
      </c>
      <c r="O188" s="89" t="s">
        <v>1173</v>
      </c>
      <c r="P188" s="100" t="s">
        <v>466</v>
      </c>
      <c r="Q188" s="99"/>
      <c r="R188" s="99"/>
      <c r="S188" s="99"/>
      <c r="T188" s="101"/>
      <c r="U188" s="102"/>
    </row>
    <row r="189" spans="1:22" s="103" customFormat="1" ht="49.5" customHeight="1" x14ac:dyDescent="0.25">
      <c r="A189" s="89">
        <v>181</v>
      </c>
      <c r="B189" s="89" t="s">
        <v>1198</v>
      </c>
      <c r="C189" s="112" t="s">
        <v>1199</v>
      </c>
      <c r="D189" s="89"/>
      <c r="E189" s="104" t="s">
        <v>1200</v>
      </c>
      <c r="F189" s="89" t="s">
        <v>32</v>
      </c>
      <c r="G189" s="89" t="s">
        <v>463</v>
      </c>
      <c r="H189" s="89">
        <v>67</v>
      </c>
      <c r="I189" s="89"/>
      <c r="J189" s="137">
        <f t="shared" si="2"/>
        <v>67</v>
      </c>
      <c r="K189" s="89" t="s">
        <v>48</v>
      </c>
      <c r="L189" s="89" t="s">
        <v>42</v>
      </c>
      <c r="M189" s="89"/>
      <c r="N189" s="89" t="s">
        <v>1201</v>
      </c>
      <c r="O189" s="89" t="s">
        <v>1173</v>
      </c>
      <c r="P189" s="100" t="s">
        <v>466</v>
      </c>
      <c r="Q189" s="99"/>
      <c r="R189" s="99"/>
      <c r="S189" s="99"/>
      <c r="T189" s="101"/>
      <c r="U189" s="102"/>
    </row>
    <row r="190" spans="1:22" s="103" customFormat="1" ht="49.5" customHeight="1" x14ac:dyDescent="0.25">
      <c r="A190" s="89">
        <v>182</v>
      </c>
      <c r="B190" s="89" t="s">
        <v>1202</v>
      </c>
      <c r="C190" s="112" t="s">
        <v>1203</v>
      </c>
      <c r="D190" s="89"/>
      <c r="E190" s="104" t="s">
        <v>1204</v>
      </c>
      <c r="F190" s="89" t="s">
        <v>32</v>
      </c>
      <c r="G190" s="89" t="s">
        <v>463</v>
      </c>
      <c r="H190" s="89">
        <v>49</v>
      </c>
      <c r="I190" s="89"/>
      <c r="J190" s="137">
        <f t="shared" si="2"/>
        <v>49</v>
      </c>
      <c r="K190" s="89" t="s">
        <v>48</v>
      </c>
      <c r="L190" s="89" t="s">
        <v>48</v>
      </c>
      <c r="M190" s="89"/>
      <c r="N190" s="89" t="s">
        <v>1205</v>
      </c>
      <c r="O190" s="89" t="s">
        <v>1173</v>
      </c>
      <c r="P190" s="100" t="s">
        <v>466</v>
      </c>
      <c r="Q190" s="99"/>
      <c r="R190" s="99"/>
      <c r="S190" s="99"/>
      <c r="T190" s="101"/>
      <c r="U190" s="102"/>
    </row>
    <row r="191" spans="1:22" s="103" customFormat="1" ht="49.5" customHeight="1" x14ac:dyDescent="0.25">
      <c r="A191" s="89">
        <v>183</v>
      </c>
      <c r="B191" s="89" t="s">
        <v>1206</v>
      </c>
      <c r="C191" s="112" t="s">
        <v>1207</v>
      </c>
      <c r="D191" s="89"/>
      <c r="E191" s="104" t="s">
        <v>1208</v>
      </c>
      <c r="F191" s="89" t="s">
        <v>32</v>
      </c>
      <c r="G191" s="89" t="s">
        <v>463</v>
      </c>
      <c r="H191" s="89">
        <v>0</v>
      </c>
      <c r="I191" s="89"/>
      <c r="J191" s="137">
        <f t="shared" si="2"/>
        <v>0</v>
      </c>
      <c r="K191" s="89" t="s">
        <v>48</v>
      </c>
      <c r="L191" s="89" t="s">
        <v>42</v>
      </c>
      <c r="M191" s="89"/>
      <c r="N191" s="89" t="s">
        <v>1209</v>
      </c>
      <c r="O191" s="89" t="s">
        <v>1173</v>
      </c>
      <c r="P191" s="100" t="s">
        <v>466</v>
      </c>
      <c r="Q191" s="99"/>
      <c r="R191" s="99"/>
      <c r="S191" s="99"/>
      <c r="T191" s="101" t="s">
        <v>960</v>
      </c>
      <c r="U191" s="102"/>
    </row>
    <row r="192" spans="1:22" s="103" customFormat="1" ht="49.5" customHeight="1" x14ac:dyDescent="0.25">
      <c r="A192" s="89">
        <v>184</v>
      </c>
      <c r="B192" s="89" t="s">
        <v>1210</v>
      </c>
      <c r="C192" s="112" t="s">
        <v>1211</v>
      </c>
      <c r="D192" s="89"/>
      <c r="E192" s="104" t="s">
        <v>1212</v>
      </c>
      <c r="F192" s="89" t="s">
        <v>32</v>
      </c>
      <c r="G192" s="89" t="s">
        <v>463</v>
      </c>
      <c r="H192" s="89">
        <v>0</v>
      </c>
      <c r="I192" s="89"/>
      <c r="J192" s="137">
        <f t="shared" si="2"/>
        <v>0</v>
      </c>
      <c r="K192" s="89" t="s">
        <v>48</v>
      </c>
      <c r="L192" s="89" t="s">
        <v>302</v>
      </c>
      <c r="M192" s="89"/>
      <c r="N192" s="89" t="s">
        <v>1213</v>
      </c>
      <c r="O192" s="89" t="s">
        <v>1173</v>
      </c>
      <c r="P192" s="100" t="s">
        <v>466</v>
      </c>
      <c r="Q192" s="99"/>
      <c r="R192" s="99"/>
      <c r="S192" s="99"/>
      <c r="T192" s="101" t="s">
        <v>960</v>
      </c>
      <c r="U192" s="81"/>
    </row>
    <row r="193" spans="1:22" s="103" customFormat="1" ht="49.5" customHeight="1" x14ac:dyDescent="0.25">
      <c r="A193" s="89">
        <v>185</v>
      </c>
      <c r="B193" s="89" t="s">
        <v>1214</v>
      </c>
      <c r="C193" s="112" t="s">
        <v>1215</v>
      </c>
      <c r="D193" s="89"/>
      <c r="E193" s="104" t="s">
        <v>1216</v>
      </c>
      <c r="F193" s="89" t="s">
        <v>1217</v>
      </c>
      <c r="G193" s="89" t="s">
        <v>1218</v>
      </c>
      <c r="H193" s="89">
        <v>78.5</v>
      </c>
      <c r="I193" s="89"/>
      <c r="J193" s="137">
        <f t="shared" si="2"/>
        <v>78.5</v>
      </c>
      <c r="K193" s="89" t="s">
        <v>48</v>
      </c>
      <c r="L193" s="89" t="s">
        <v>48</v>
      </c>
      <c r="M193" s="89"/>
      <c r="N193" s="89" t="s">
        <v>1219</v>
      </c>
      <c r="O193" s="89" t="s">
        <v>1173</v>
      </c>
      <c r="P193" s="100" t="s">
        <v>1220</v>
      </c>
      <c r="Q193" s="99"/>
      <c r="R193" s="99"/>
      <c r="S193" s="99"/>
      <c r="T193" s="105"/>
      <c r="U193" s="90"/>
    </row>
    <row r="194" spans="1:22" ht="49.5" customHeight="1" x14ac:dyDescent="0.25">
      <c r="A194" s="89">
        <v>186</v>
      </c>
      <c r="B194" s="89" t="s">
        <v>1221</v>
      </c>
      <c r="C194" s="112" t="s">
        <v>1222</v>
      </c>
      <c r="D194" s="89"/>
      <c r="E194" s="104" t="s">
        <v>1223</v>
      </c>
      <c r="F194" s="89" t="s">
        <v>1224</v>
      </c>
      <c r="G194" s="89" t="s">
        <v>16</v>
      </c>
      <c r="H194" s="108">
        <v>76</v>
      </c>
      <c r="I194" s="108"/>
      <c r="J194" s="137">
        <f t="shared" si="2"/>
        <v>76</v>
      </c>
      <c r="K194" s="89" t="s">
        <v>48</v>
      </c>
      <c r="L194" s="89" t="s">
        <v>1225</v>
      </c>
      <c r="M194" s="108"/>
      <c r="N194" s="89" t="s">
        <v>1226</v>
      </c>
      <c r="O194" s="89" t="s">
        <v>1173</v>
      </c>
      <c r="P194" s="100" t="s">
        <v>1227</v>
      </c>
      <c r="Q194" s="109"/>
      <c r="R194" s="109"/>
      <c r="S194" s="109"/>
      <c r="T194" s="105"/>
      <c r="U194" s="102"/>
      <c r="V194" s="103"/>
    </row>
    <row r="195" spans="1:22" s="103" customFormat="1" ht="49.5" customHeight="1" x14ac:dyDescent="0.25">
      <c r="A195" s="89">
        <v>187</v>
      </c>
      <c r="B195" s="117" t="s">
        <v>1228</v>
      </c>
      <c r="C195" s="138" t="s">
        <v>1229</v>
      </c>
      <c r="D195" s="117"/>
      <c r="E195" s="118" t="s">
        <v>1230</v>
      </c>
      <c r="F195" s="117" t="s">
        <v>32</v>
      </c>
      <c r="G195" s="117" t="s">
        <v>463</v>
      </c>
      <c r="H195" s="89">
        <v>86.5</v>
      </c>
      <c r="I195" s="89"/>
      <c r="J195" s="137">
        <f t="shared" si="2"/>
        <v>86.5</v>
      </c>
      <c r="K195" s="117" t="s">
        <v>1231</v>
      </c>
      <c r="L195" s="117" t="s">
        <v>140</v>
      </c>
      <c r="M195" s="89"/>
      <c r="N195" s="117" t="s">
        <v>1232</v>
      </c>
      <c r="O195" s="117" t="s">
        <v>1233</v>
      </c>
      <c r="P195" s="117" t="s">
        <v>466</v>
      </c>
      <c r="Q195" s="99"/>
      <c r="R195" s="99"/>
      <c r="S195" s="99"/>
      <c r="T195" s="101"/>
      <c r="U195" s="102"/>
    </row>
    <row r="196" spans="1:22" s="82" customFormat="1" ht="49.5" customHeight="1" x14ac:dyDescent="0.25">
      <c r="A196" s="89">
        <v>188</v>
      </c>
      <c r="B196" s="117" t="s">
        <v>1234</v>
      </c>
      <c r="C196" s="138" t="s">
        <v>1235</v>
      </c>
      <c r="D196" s="117"/>
      <c r="E196" s="118" t="s">
        <v>1236</v>
      </c>
      <c r="F196" s="117" t="s">
        <v>32</v>
      </c>
      <c r="G196" s="117" t="s">
        <v>463</v>
      </c>
      <c r="H196" s="89">
        <v>78</v>
      </c>
      <c r="I196" s="89"/>
      <c r="J196" s="137">
        <f t="shared" si="2"/>
        <v>78</v>
      </c>
      <c r="K196" s="117" t="s">
        <v>48</v>
      </c>
      <c r="L196" s="117" t="s">
        <v>35</v>
      </c>
      <c r="M196" s="89"/>
      <c r="N196" s="117" t="s">
        <v>1237</v>
      </c>
      <c r="O196" s="117" t="s">
        <v>1233</v>
      </c>
      <c r="P196" s="117" t="s">
        <v>466</v>
      </c>
      <c r="Q196" s="99"/>
      <c r="R196" s="99"/>
      <c r="S196" s="99"/>
      <c r="T196" s="101"/>
      <c r="U196" s="102"/>
      <c r="V196" s="103"/>
    </row>
    <row r="197" spans="1:22" s="103" customFormat="1" ht="49.5" customHeight="1" x14ac:dyDescent="0.25">
      <c r="A197" s="89">
        <v>189</v>
      </c>
      <c r="B197" s="117" t="s">
        <v>1238</v>
      </c>
      <c r="C197" s="138" t="s">
        <v>1239</v>
      </c>
      <c r="D197" s="117"/>
      <c r="E197" s="118" t="s">
        <v>1240</v>
      </c>
      <c r="F197" s="117" t="s">
        <v>32</v>
      </c>
      <c r="G197" s="117" t="s">
        <v>463</v>
      </c>
      <c r="H197" s="108">
        <v>75</v>
      </c>
      <c r="I197" s="108"/>
      <c r="J197" s="137">
        <f t="shared" si="2"/>
        <v>75</v>
      </c>
      <c r="K197" s="117" t="s">
        <v>48</v>
      </c>
      <c r="L197" s="117" t="s">
        <v>48</v>
      </c>
      <c r="M197" s="108"/>
      <c r="N197" s="117" t="s">
        <v>1241</v>
      </c>
      <c r="O197" s="117" t="s">
        <v>1233</v>
      </c>
      <c r="P197" s="117" t="s">
        <v>466</v>
      </c>
      <c r="Q197" s="109"/>
      <c r="R197" s="109"/>
      <c r="S197" s="109"/>
      <c r="T197" s="105"/>
      <c r="U197" s="102"/>
    </row>
    <row r="198" spans="1:22" s="103" customFormat="1" ht="49.5" customHeight="1" x14ac:dyDescent="0.25">
      <c r="A198" s="89">
        <v>190</v>
      </c>
      <c r="B198" s="117" t="s">
        <v>1242</v>
      </c>
      <c r="C198" s="138" t="s">
        <v>1243</v>
      </c>
      <c r="D198" s="117"/>
      <c r="E198" s="118" t="s">
        <v>1244</v>
      </c>
      <c r="F198" s="117" t="s">
        <v>32</v>
      </c>
      <c r="G198" s="117" t="s">
        <v>463</v>
      </c>
      <c r="H198" s="89">
        <v>66</v>
      </c>
      <c r="I198" s="89"/>
      <c r="J198" s="137">
        <f t="shared" si="2"/>
        <v>66</v>
      </c>
      <c r="K198" s="117" t="s">
        <v>673</v>
      </c>
      <c r="L198" s="117" t="s">
        <v>140</v>
      </c>
      <c r="M198" s="89"/>
      <c r="N198" s="117" t="s">
        <v>1245</v>
      </c>
      <c r="O198" s="117" t="s">
        <v>1233</v>
      </c>
      <c r="P198" s="117" t="s">
        <v>466</v>
      </c>
      <c r="Q198" s="99"/>
      <c r="R198" s="99"/>
      <c r="S198" s="99"/>
      <c r="T198" s="101"/>
      <c r="U198" s="102"/>
    </row>
    <row r="199" spans="1:22" s="103" customFormat="1" ht="49.5" customHeight="1" x14ac:dyDescent="0.25">
      <c r="A199" s="89">
        <v>191</v>
      </c>
      <c r="B199" s="117" t="s">
        <v>1246</v>
      </c>
      <c r="C199" s="138" t="s">
        <v>1247</v>
      </c>
      <c r="D199" s="117"/>
      <c r="E199" s="118" t="s">
        <v>1248</v>
      </c>
      <c r="F199" s="117" t="s">
        <v>32</v>
      </c>
      <c r="G199" s="117" t="s">
        <v>463</v>
      </c>
      <c r="H199" s="86">
        <v>64</v>
      </c>
      <c r="I199" s="86"/>
      <c r="J199" s="137">
        <f t="shared" si="2"/>
        <v>64</v>
      </c>
      <c r="K199" s="117" t="s">
        <v>48</v>
      </c>
      <c r="L199" s="117" t="s">
        <v>140</v>
      </c>
      <c r="M199" s="86"/>
      <c r="N199" s="117" t="s">
        <v>1249</v>
      </c>
      <c r="O199" s="117" t="s">
        <v>1233</v>
      </c>
      <c r="P199" s="117" t="s">
        <v>466</v>
      </c>
      <c r="Q199" s="107"/>
      <c r="R199" s="107"/>
      <c r="S199" s="107"/>
      <c r="T199" s="105"/>
      <c r="U199" s="102"/>
    </row>
    <row r="200" spans="1:22" s="103" customFormat="1" ht="49.5" customHeight="1" x14ac:dyDescent="0.25">
      <c r="A200" s="89">
        <v>192</v>
      </c>
      <c r="B200" s="117" t="s">
        <v>1250</v>
      </c>
      <c r="C200" s="138" t="s">
        <v>1251</v>
      </c>
      <c r="D200" s="117"/>
      <c r="E200" s="118" t="s">
        <v>1252</v>
      </c>
      <c r="F200" s="117" t="s">
        <v>32</v>
      </c>
      <c r="G200" s="117" t="s">
        <v>463</v>
      </c>
      <c r="H200" s="89">
        <v>59</v>
      </c>
      <c r="I200" s="89"/>
      <c r="J200" s="137">
        <f t="shared" si="2"/>
        <v>59</v>
      </c>
      <c r="K200" s="117" t="s">
        <v>1253</v>
      </c>
      <c r="L200" s="117" t="s">
        <v>239</v>
      </c>
      <c r="M200" s="89"/>
      <c r="N200" s="117" t="s">
        <v>1254</v>
      </c>
      <c r="O200" s="117" t="s">
        <v>1233</v>
      </c>
      <c r="P200" s="117" t="s">
        <v>466</v>
      </c>
      <c r="Q200" s="99"/>
      <c r="R200" s="99"/>
      <c r="S200" s="99"/>
      <c r="T200" s="105"/>
      <c r="U200" s="102"/>
    </row>
    <row r="201" spans="1:22" s="103" customFormat="1" ht="49.5" customHeight="1" x14ac:dyDescent="0.25">
      <c r="A201" s="89">
        <v>193</v>
      </c>
      <c r="B201" s="117" t="s">
        <v>1255</v>
      </c>
      <c r="C201" s="138" t="s">
        <v>1256</v>
      </c>
      <c r="D201" s="117"/>
      <c r="E201" s="118" t="s">
        <v>1257</v>
      </c>
      <c r="F201" s="117" t="s">
        <v>32</v>
      </c>
      <c r="G201" s="117" t="s">
        <v>463</v>
      </c>
      <c r="H201" s="89">
        <v>53</v>
      </c>
      <c r="I201" s="89"/>
      <c r="J201" s="137">
        <f t="shared" si="2"/>
        <v>53</v>
      </c>
      <c r="K201" s="117" t="s">
        <v>48</v>
      </c>
      <c r="L201" s="117" t="s">
        <v>41</v>
      </c>
      <c r="M201" s="89"/>
      <c r="N201" s="117" t="s">
        <v>1258</v>
      </c>
      <c r="O201" s="117" t="s">
        <v>1233</v>
      </c>
      <c r="P201" s="117" t="s">
        <v>466</v>
      </c>
      <c r="Q201" s="99"/>
      <c r="R201" s="99"/>
      <c r="S201" s="99"/>
      <c r="T201" s="101"/>
      <c r="U201" s="81"/>
    </row>
    <row r="202" spans="1:22" s="103" customFormat="1" ht="49.5" customHeight="1" x14ac:dyDescent="0.25">
      <c r="A202" s="89">
        <v>194</v>
      </c>
      <c r="B202" s="117" t="s">
        <v>1259</v>
      </c>
      <c r="C202" s="138" t="s">
        <v>1260</v>
      </c>
      <c r="D202" s="117"/>
      <c r="E202" s="118" t="s">
        <v>1261</v>
      </c>
      <c r="F202" s="117" t="s">
        <v>32</v>
      </c>
      <c r="G202" s="117" t="s">
        <v>463</v>
      </c>
      <c r="H202" s="89">
        <v>13</v>
      </c>
      <c r="I202" s="89"/>
      <c r="J202" s="137">
        <f t="shared" ref="J202:J249" si="3">H202+I202</f>
        <v>13</v>
      </c>
      <c r="K202" s="117" t="s">
        <v>1262</v>
      </c>
      <c r="L202" s="117" t="s">
        <v>140</v>
      </c>
      <c r="M202" s="89"/>
      <c r="N202" s="117" t="s">
        <v>1263</v>
      </c>
      <c r="O202" s="117" t="s">
        <v>1233</v>
      </c>
      <c r="P202" s="117" t="s">
        <v>466</v>
      </c>
      <c r="Q202" s="99"/>
      <c r="R202" s="99"/>
      <c r="S202" s="99"/>
      <c r="T202" s="101" t="s">
        <v>960</v>
      </c>
      <c r="U202" s="102"/>
    </row>
    <row r="203" spans="1:22" ht="49.5" customHeight="1" x14ac:dyDescent="0.25">
      <c r="A203" s="89">
        <v>195</v>
      </c>
      <c r="B203" s="117" t="s">
        <v>1264</v>
      </c>
      <c r="C203" s="138" t="s">
        <v>1265</v>
      </c>
      <c r="D203" s="117"/>
      <c r="E203" s="118" t="s">
        <v>1266</v>
      </c>
      <c r="F203" s="117" t="s">
        <v>32</v>
      </c>
      <c r="G203" s="117" t="s">
        <v>463</v>
      </c>
      <c r="H203" s="89">
        <v>12</v>
      </c>
      <c r="I203" s="89"/>
      <c r="J203" s="137">
        <f t="shared" si="3"/>
        <v>12</v>
      </c>
      <c r="K203" s="117" t="s">
        <v>48</v>
      </c>
      <c r="L203" s="117" t="s">
        <v>1267</v>
      </c>
      <c r="M203" s="89"/>
      <c r="N203" s="117" t="s">
        <v>1268</v>
      </c>
      <c r="O203" s="117" t="s">
        <v>1233</v>
      </c>
      <c r="P203" s="117" t="s">
        <v>466</v>
      </c>
      <c r="Q203" s="99"/>
      <c r="R203" s="99"/>
      <c r="S203" s="99"/>
      <c r="T203" s="101" t="s">
        <v>960</v>
      </c>
      <c r="U203" s="90"/>
      <c r="V203" s="103"/>
    </row>
    <row r="204" spans="1:22" ht="49.5" customHeight="1" x14ac:dyDescent="0.25">
      <c r="A204" s="89">
        <v>196</v>
      </c>
      <c r="B204" s="117" t="s">
        <v>1269</v>
      </c>
      <c r="C204" s="138" t="s">
        <v>1270</v>
      </c>
      <c r="D204" s="117"/>
      <c r="E204" s="118" t="s">
        <v>1271</v>
      </c>
      <c r="F204" s="117" t="s">
        <v>32</v>
      </c>
      <c r="G204" s="117" t="s">
        <v>463</v>
      </c>
      <c r="H204" s="89">
        <v>0</v>
      </c>
      <c r="I204" s="89"/>
      <c r="J204" s="137">
        <f t="shared" si="3"/>
        <v>0</v>
      </c>
      <c r="K204" s="117" t="s">
        <v>673</v>
      </c>
      <c r="L204" s="117" t="s">
        <v>140</v>
      </c>
      <c r="M204" s="89"/>
      <c r="N204" s="117" t="s">
        <v>1272</v>
      </c>
      <c r="O204" s="117" t="s">
        <v>1233</v>
      </c>
      <c r="P204" s="117" t="s">
        <v>466</v>
      </c>
      <c r="Q204" s="99"/>
      <c r="R204" s="99"/>
      <c r="S204" s="99"/>
      <c r="T204" s="101" t="s">
        <v>960</v>
      </c>
      <c r="U204" s="90"/>
      <c r="V204" s="103"/>
    </row>
    <row r="205" spans="1:22" s="103" customFormat="1" ht="49.5" customHeight="1" x14ac:dyDescent="0.25">
      <c r="A205" s="89">
        <v>197</v>
      </c>
      <c r="B205" s="117" t="s">
        <v>1273</v>
      </c>
      <c r="C205" s="138" t="s">
        <v>1274</v>
      </c>
      <c r="D205" s="119" t="s">
        <v>1275</v>
      </c>
      <c r="E205" s="120"/>
      <c r="F205" s="117" t="s">
        <v>1276</v>
      </c>
      <c r="G205" s="117" t="s">
        <v>1277</v>
      </c>
      <c r="H205" s="89">
        <v>0</v>
      </c>
      <c r="I205" s="89"/>
      <c r="J205" s="137">
        <f t="shared" si="3"/>
        <v>0</v>
      </c>
      <c r="K205" s="117" t="s">
        <v>1278</v>
      </c>
      <c r="L205" s="117" t="s">
        <v>140</v>
      </c>
      <c r="M205" s="117" t="s">
        <v>1279</v>
      </c>
      <c r="N205" s="117" t="s">
        <v>1280</v>
      </c>
      <c r="O205" s="117" t="s">
        <v>1233</v>
      </c>
      <c r="P205" s="117" t="s">
        <v>1281</v>
      </c>
      <c r="Q205" s="107"/>
      <c r="R205" s="107"/>
      <c r="S205" s="107"/>
      <c r="T205" s="101" t="s">
        <v>960</v>
      </c>
      <c r="U205" s="102"/>
    </row>
    <row r="206" spans="1:22" s="103" customFormat="1" ht="49.5" customHeight="1" x14ac:dyDescent="0.25">
      <c r="A206" s="89">
        <v>198</v>
      </c>
      <c r="B206" s="89" t="s">
        <v>1282</v>
      </c>
      <c r="C206" s="112" t="s">
        <v>1283</v>
      </c>
      <c r="D206" s="89"/>
      <c r="E206" s="91" t="s">
        <v>1284</v>
      </c>
      <c r="F206" s="89" t="s">
        <v>32</v>
      </c>
      <c r="G206" s="89" t="s">
        <v>463</v>
      </c>
      <c r="H206" s="89">
        <v>88</v>
      </c>
      <c r="I206" s="89"/>
      <c r="J206" s="137">
        <f t="shared" si="3"/>
        <v>88</v>
      </c>
      <c r="K206" s="89" t="s">
        <v>34</v>
      </c>
      <c r="L206" s="89" t="s">
        <v>54</v>
      </c>
      <c r="M206" s="89"/>
      <c r="N206" s="89" t="s">
        <v>1285</v>
      </c>
      <c r="O206" s="89" t="s">
        <v>1286</v>
      </c>
      <c r="P206" s="100" t="s">
        <v>466</v>
      </c>
      <c r="Q206" s="99"/>
      <c r="R206" s="99"/>
      <c r="S206" s="99"/>
      <c r="T206" s="101"/>
      <c r="U206" s="102"/>
    </row>
    <row r="207" spans="1:22" s="82" customFormat="1" ht="49.5" customHeight="1" x14ac:dyDescent="0.25">
      <c r="A207" s="89">
        <v>199</v>
      </c>
      <c r="B207" s="89" t="s">
        <v>1287</v>
      </c>
      <c r="C207" s="112" t="s">
        <v>1288</v>
      </c>
      <c r="D207" s="89" t="s">
        <v>1289</v>
      </c>
      <c r="E207" s="91"/>
      <c r="F207" s="89" t="s">
        <v>32</v>
      </c>
      <c r="G207" s="89" t="s">
        <v>463</v>
      </c>
      <c r="H207" s="89">
        <v>86</v>
      </c>
      <c r="I207" s="89"/>
      <c r="J207" s="137">
        <f t="shared" si="3"/>
        <v>86</v>
      </c>
      <c r="K207" s="89" t="s">
        <v>34</v>
      </c>
      <c r="L207" s="89" t="s">
        <v>54</v>
      </c>
      <c r="M207" s="89"/>
      <c r="N207" s="97" t="s">
        <v>1290</v>
      </c>
      <c r="O207" s="89" t="s">
        <v>1286</v>
      </c>
      <c r="P207" s="100" t="s">
        <v>466</v>
      </c>
      <c r="Q207" s="99"/>
      <c r="R207" s="99"/>
      <c r="S207" s="99"/>
      <c r="T207" s="101"/>
      <c r="U207" s="81"/>
      <c r="V207" s="103"/>
    </row>
    <row r="208" spans="1:22" s="103" customFormat="1" ht="49.5" customHeight="1" x14ac:dyDescent="0.25">
      <c r="A208" s="89">
        <v>200</v>
      </c>
      <c r="B208" s="89" t="s">
        <v>1291</v>
      </c>
      <c r="C208" s="112" t="s">
        <v>1292</v>
      </c>
      <c r="D208" s="89"/>
      <c r="E208" s="91" t="s">
        <v>1293</v>
      </c>
      <c r="F208" s="89" t="s">
        <v>32</v>
      </c>
      <c r="G208" s="89" t="s">
        <v>463</v>
      </c>
      <c r="H208" s="89">
        <v>78</v>
      </c>
      <c r="I208" s="89"/>
      <c r="J208" s="137">
        <f t="shared" si="3"/>
        <v>78</v>
      </c>
      <c r="K208" s="89" t="s">
        <v>48</v>
      </c>
      <c r="L208" s="89" t="s">
        <v>54</v>
      </c>
      <c r="M208" s="89"/>
      <c r="N208" s="89" t="s">
        <v>1294</v>
      </c>
      <c r="O208" s="89" t="s">
        <v>1286</v>
      </c>
      <c r="P208" s="100" t="s">
        <v>466</v>
      </c>
      <c r="Q208" s="99"/>
      <c r="R208" s="99"/>
      <c r="S208" s="99"/>
      <c r="T208" s="101"/>
      <c r="U208" s="102"/>
    </row>
    <row r="209" spans="1:22" s="103" customFormat="1" ht="49.5" customHeight="1" x14ac:dyDescent="0.25">
      <c r="A209" s="89">
        <v>201</v>
      </c>
      <c r="B209" s="89" t="s">
        <v>1295</v>
      </c>
      <c r="C209" s="112" t="s">
        <v>1296</v>
      </c>
      <c r="D209" s="89"/>
      <c r="E209" s="91">
        <v>36078</v>
      </c>
      <c r="F209" s="89" t="s">
        <v>32</v>
      </c>
      <c r="G209" s="89" t="s">
        <v>463</v>
      </c>
      <c r="H209" s="108">
        <v>69</v>
      </c>
      <c r="I209" s="108"/>
      <c r="J209" s="137">
        <f t="shared" si="3"/>
        <v>69</v>
      </c>
      <c r="K209" s="89" t="s">
        <v>48</v>
      </c>
      <c r="L209" s="89" t="s">
        <v>54</v>
      </c>
      <c r="M209" s="108"/>
      <c r="N209" s="89" t="s">
        <v>1297</v>
      </c>
      <c r="O209" s="89" t="s">
        <v>1286</v>
      </c>
      <c r="P209" s="100" t="s">
        <v>466</v>
      </c>
      <c r="Q209" s="99"/>
      <c r="R209" s="107"/>
      <c r="S209" s="107"/>
      <c r="T209" s="105"/>
      <c r="U209" s="102"/>
    </row>
    <row r="210" spans="1:22" s="103" customFormat="1" ht="49.5" customHeight="1" x14ac:dyDescent="0.25">
      <c r="A210" s="89">
        <v>202</v>
      </c>
      <c r="B210" s="89" t="s">
        <v>1298</v>
      </c>
      <c r="C210" s="112" t="s">
        <v>1299</v>
      </c>
      <c r="D210" s="89"/>
      <c r="E210" s="91" t="s">
        <v>1300</v>
      </c>
      <c r="F210" s="89" t="s">
        <v>32</v>
      </c>
      <c r="G210" s="89" t="s">
        <v>463</v>
      </c>
      <c r="H210" s="89">
        <v>57</v>
      </c>
      <c r="I210" s="89"/>
      <c r="J210" s="137">
        <f t="shared" si="3"/>
        <v>57</v>
      </c>
      <c r="K210" s="89" t="s">
        <v>48</v>
      </c>
      <c r="L210" s="89" t="s">
        <v>54</v>
      </c>
      <c r="M210" s="89"/>
      <c r="N210" s="89" t="s">
        <v>1301</v>
      </c>
      <c r="O210" s="89" t="s">
        <v>1286</v>
      </c>
      <c r="P210" s="100" t="s">
        <v>466</v>
      </c>
      <c r="Q210" s="99"/>
      <c r="R210" s="99"/>
      <c r="S210" s="99"/>
      <c r="T210" s="101"/>
      <c r="U210" s="102"/>
    </row>
    <row r="211" spans="1:22" s="103" customFormat="1" ht="49.5" customHeight="1" x14ac:dyDescent="0.25">
      <c r="A211" s="89">
        <v>203</v>
      </c>
      <c r="B211" s="89" t="s">
        <v>1302</v>
      </c>
      <c r="C211" s="112" t="s">
        <v>1303</v>
      </c>
      <c r="D211" s="89"/>
      <c r="E211" s="91">
        <v>35076</v>
      </c>
      <c r="F211" s="89" t="s">
        <v>32</v>
      </c>
      <c r="G211" s="89" t="s">
        <v>463</v>
      </c>
      <c r="H211" s="89">
        <v>19</v>
      </c>
      <c r="I211" s="89"/>
      <c r="J211" s="137">
        <f t="shared" si="3"/>
        <v>19</v>
      </c>
      <c r="K211" s="89" t="s">
        <v>34</v>
      </c>
      <c r="L211" s="89" t="s">
        <v>42</v>
      </c>
      <c r="M211" s="89"/>
      <c r="N211" s="89" t="s">
        <v>1304</v>
      </c>
      <c r="O211" s="89" t="s">
        <v>1286</v>
      </c>
      <c r="P211" s="100" t="s">
        <v>466</v>
      </c>
      <c r="Q211" s="99"/>
      <c r="R211" s="99"/>
      <c r="S211" s="99"/>
      <c r="T211" s="105"/>
      <c r="U211" s="102"/>
    </row>
    <row r="212" spans="1:22" s="103" customFormat="1" ht="49.5" customHeight="1" x14ac:dyDescent="0.25">
      <c r="A212" s="89">
        <v>204</v>
      </c>
      <c r="B212" s="89" t="s">
        <v>1305</v>
      </c>
      <c r="C212" s="112" t="s">
        <v>1306</v>
      </c>
      <c r="D212" s="89"/>
      <c r="E212" s="91">
        <v>35921</v>
      </c>
      <c r="F212" s="89" t="s">
        <v>262</v>
      </c>
      <c r="G212" s="89" t="s">
        <v>463</v>
      </c>
      <c r="H212" s="86">
        <v>0</v>
      </c>
      <c r="I212" s="86"/>
      <c r="J212" s="137">
        <f t="shared" si="3"/>
        <v>0</v>
      </c>
      <c r="K212" s="89" t="s">
        <v>48</v>
      </c>
      <c r="L212" s="89" t="s">
        <v>54</v>
      </c>
      <c r="M212" s="86"/>
      <c r="N212" s="89" t="s">
        <v>1307</v>
      </c>
      <c r="O212" s="89" t="s">
        <v>1286</v>
      </c>
      <c r="P212" s="100" t="s">
        <v>466</v>
      </c>
      <c r="Q212" s="99"/>
      <c r="R212" s="99"/>
      <c r="S212" s="99"/>
      <c r="T212" s="101" t="s">
        <v>960</v>
      </c>
      <c r="U212" s="102"/>
    </row>
    <row r="213" spans="1:22" s="103" customFormat="1" ht="49.5" customHeight="1" x14ac:dyDescent="0.25">
      <c r="A213" s="89">
        <v>205</v>
      </c>
      <c r="B213" s="89" t="s">
        <v>1308</v>
      </c>
      <c r="C213" s="112" t="s">
        <v>1309</v>
      </c>
      <c r="D213" s="89"/>
      <c r="E213" s="91" t="s">
        <v>1310</v>
      </c>
      <c r="F213" s="89" t="s">
        <v>32</v>
      </c>
      <c r="G213" s="89" t="s">
        <v>463</v>
      </c>
      <c r="H213" s="89">
        <v>0</v>
      </c>
      <c r="I213" s="89"/>
      <c r="J213" s="137">
        <f t="shared" si="3"/>
        <v>0</v>
      </c>
      <c r="K213" s="89" t="s">
        <v>48</v>
      </c>
      <c r="L213" s="89" t="s">
        <v>48</v>
      </c>
      <c r="M213" s="89"/>
      <c r="N213" s="89" t="s">
        <v>1311</v>
      </c>
      <c r="O213" s="89" t="s">
        <v>1286</v>
      </c>
      <c r="P213" s="100" t="s">
        <v>466</v>
      </c>
      <c r="Q213" s="99"/>
      <c r="R213" s="109"/>
      <c r="S213" s="109"/>
      <c r="T213" s="101" t="s">
        <v>960</v>
      </c>
      <c r="U213" s="102"/>
    </row>
    <row r="214" spans="1:22" ht="49.5" customHeight="1" x14ac:dyDescent="0.25">
      <c r="A214" s="89">
        <v>206</v>
      </c>
      <c r="B214" s="89" t="s">
        <v>1312</v>
      </c>
      <c r="C214" s="112" t="s">
        <v>1313</v>
      </c>
      <c r="D214" s="89"/>
      <c r="E214" s="91">
        <v>35710</v>
      </c>
      <c r="F214" s="89" t="s">
        <v>32</v>
      </c>
      <c r="G214" s="89" t="s">
        <v>463</v>
      </c>
      <c r="H214" s="89">
        <v>88</v>
      </c>
      <c r="I214" s="89"/>
      <c r="J214" s="137">
        <f t="shared" si="3"/>
        <v>88</v>
      </c>
      <c r="K214" s="89" t="s">
        <v>48</v>
      </c>
      <c r="L214" s="89" t="s">
        <v>54</v>
      </c>
      <c r="M214" s="89"/>
      <c r="N214" s="89" t="s">
        <v>1314</v>
      </c>
      <c r="O214" s="89" t="s">
        <v>1286</v>
      </c>
      <c r="P214" s="100" t="s">
        <v>1315</v>
      </c>
      <c r="Q214" s="99"/>
      <c r="R214" s="99"/>
      <c r="S214" s="99"/>
      <c r="T214" s="105"/>
      <c r="U214" s="90"/>
      <c r="V214" s="103"/>
    </row>
    <row r="215" spans="1:22" s="103" customFormat="1" ht="49.5" customHeight="1" x14ac:dyDescent="0.25">
      <c r="A215" s="89">
        <v>207</v>
      </c>
      <c r="B215" s="89" t="s">
        <v>1316</v>
      </c>
      <c r="C215" s="112" t="s">
        <v>1317</v>
      </c>
      <c r="D215" s="89"/>
      <c r="E215" s="91" t="s">
        <v>1318</v>
      </c>
      <c r="F215" s="89" t="s">
        <v>32</v>
      </c>
      <c r="G215" s="89" t="s">
        <v>700</v>
      </c>
      <c r="H215" s="89">
        <v>86</v>
      </c>
      <c r="I215" s="89"/>
      <c r="J215" s="137">
        <f t="shared" si="3"/>
        <v>86</v>
      </c>
      <c r="K215" s="89" t="s">
        <v>1319</v>
      </c>
      <c r="L215" s="89" t="s">
        <v>48</v>
      </c>
      <c r="M215" s="106"/>
      <c r="N215" s="89" t="s">
        <v>1320</v>
      </c>
      <c r="O215" s="89" t="s">
        <v>1286</v>
      </c>
      <c r="P215" s="100" t="s">
        <v>1321</v>
      </c>
      <c r="Q215" s="99" t="s">
        <v>1322</v>
      </c>
      <c r="R215" s="107"/>
      <c r="S215" s="107"/>
      <c r="T215" s="99"/>
      <c r="U215" s="102"/>
    </row>
    <row r="216" spans="1:22" ht="49.5" customHeight="1" x14ac:dyDescent="0.25">
      <c r="A216" s="89">
        <v>208</v>
      </c>
      <c r="B216" s="89" t="s">
        <v>1323</v>
      </c>
      <c r="C216" s="112" t="s">
        <v>1324</v>
      </c>
      <c r="D216" s="89"/>
      <c r="E216" s="91" t="s">
        <v>1325</v>
      </c>
      <c r="F216" s="89" t="s">
        <v>41</v>
      </c>
      <c r="G216" s="89" t="s">
        <v>53</v>
      </c>
      <c r="H216" s="89">
        <v>77</v>
      </c>
      <c r="I216" s="89"/>
      <c r="J216" s="137">
        <f t="shared" si="3"/>
        <v>77</v>
      </c>
      <c r="K216" s="89" t="s">
        <v>48</v>
      </c>
      <c r="L216" s="89" t="s">
        <v>42</v>
      </c>
      <c r="M216" s="89"/>
      <c r="N216" s="89" t="s">
        <v>1326</v>
      </c>
      <c r="O216" s="89" t="s">
        <v>1286</v>
      </c>
      <c r="P216" s="100" t="s">
        <v>47</v>
      </c>
      <c r="Q216" s="99"/>
      <c r="R216" s="99"/>
      <c r="S216" s="99"/>
      <c r="T216" s="105"/>
      <c r="U216" s="90"/>
      <c r="V216" s="103"/>
    </row>
    <row r="217" spans="1:22" s="95" customFormat="1" ht="49.5" customHeight="1" x14ac:dyDescent="0.25">
      <c r="A217" s="89">
        <v>209</v>
      </c>
      <c r="B217" s="121" t="s">
        <v>1327</v>
      </c>
      <c r="C217" s="122" t="s">
        <v>1328</v>
      </c>
      <c r="D217" s="123" t="s">
        <v>1329</v>
      </c>
      <c r="E217" s="124"/>
      <c r="F217" s="121" t="s">
        <v>32</v>
      </c>
      <c r="G217" s="121" t="s">
        <v>463</v>
      </c>
      <c r="H217" s="125">
        <v>88</v>
      </c>
      <c r="I217" s="125"/>
      <c r="J217" s="137">
        <f t="shared" si="3"/>
        <v>88</v>
      </c>
      <c r="K217" s="121" t="s">
        <v>48</v>
      </c>
      <c r="L217" s="121" t="s">
        <v>42</v>
      </c>
      <c r="M217" s="121"/>
      <c r="N217" s="121" t="s">
        <v>1330</v>
      </c>
      <c r="O217" s="121" t="s">
        <v>1331</v>
      </c>
      <c r="P217" s="127" t="s">
        <v>466</v>
      </c>
      <c r="Q217" s="92"/>
      <c r="R217" s="92"/>
      <c r="S217" s="92"/>
      <c r="T217" s="94"/>
    </row>
    <row r="218" spans="1:22" s="95" customFormat="1" ht="49.5" customHeight="1" x14ac:dyDescent="0.25">
      <c r="A218" s="89">
        <v>210</v>
      </c>
      <c r="B218" s="121" t="s">
        <v>1332</v>
      </c>
      <c r="C218" s="122" t="s">
        <v>1333</v>
      </c>
      <c r="D218" s="128" t="s">
        <v>1334</v>
      </c>
      <c r="E218" s="124"/>
      <c r="F218" s="121" t="s">
        <v>32</v>
      </c>
      <c r="G218" s="121" t="s">
        <v>463</v>
      </c>
      <c r="H218" s="125">
        <v>86</v>
      </c>
      <c r="I218" s="125"/>
      <c r="J218" s="137">
        <f t="shared" si="3"/>
        <v>86</v>
      </c>
      <c r="K218" s="121" t="s">
        <v>48</v>
      </c>
      <c r="L218" s="121" t="s">
        <v>48</v>
      </c>
      <c r="M218" s="121"/>
      <c r="N218" s="121" t="s">
        <v>1335</v>
      </c>
      <c r="O218" s="121" t="s">
        <v>1331</v>
      </c>
      <c r="P218" s="127" t="s">
        <v>466</v>
      </c>
      <c r="Q218" s="92"/>
      <c r="R218" s="92"/>
      <c r="S218" s="92"/>
      <c r="T218" s="94"/>
    </row>
    <row r="219" spans="1:22" s="95" customFormat="1" ht="49.5" customHeight="1" x14ac:dyDescent="0.25">
      <c r="A219" s="89">
        <v>211</v>
      </c>
      <c r="B219" s="121" t="s">
        <v>1336</v>
      </c>
      <c r="C219" s="122" t="s">
        <v>1337</v>
      </c>
      <c r="D219" s="124"/>
      <c r="E219" s="128" t="s">
        <v>1338</v>
      </c>
      <c r="F219" s="121" t="s">
        <v>69</v>
      </c>
      <c r="G219" s="121" t="s">
        <v>463</v>
      </c>
      <c r="H219" s="121">
        <v>85</v>
      </c>
      <c r="I219" s="121"/>
      <c r="J219" s="137">
        <f t="shared" si="3"/>
        <v>85</v>
      </c>
      <c r="K219" s="121" t="s">
        <v>48</v>
      </c>
      <c r="L219" s="121" t="s">
        <v>302</v>
      </c>
      <c r="M219" s="121"/>
      <c r="N219" s="121" t="s">
        <v>1339</v>
      </c>
      <c r="O219" s="121" t="s">
        <v>1331</v>
      </c>
      <c r="P219" s="127" t="s">
        <v>466</v>
      </c>
      <c r="Q219" s="126"/>
      <c r="R219" s="126"/>
      <c r="S219" s="126"/>
      <c r="T219" s="129"/>
    </row>
    <row r="220" spans="1:22" s="95" customFormat="1" ht="49.5" customHeight="1" x14ac:dyDescent="0.25">
      <c r="A220" s="89">
        <v>212</v>
      </c>
      <c r="B220" s="121" t="s">
        <v>1340</v>
      </c>
      <c r="C220" s="122" t="s">
        <v>1341</v>
      </c>
      <c r="D220" s="121"/>
      <c r="E220" s="128" t="s">
        <v>1342</v>
      </c>
      <c r="F220" s="121" t="s">
        <v>32</v>
      </c>
      <c r="G220" s="121" t="s">
        <v>463</v>
      </c>
      <c r="H220" s="125">
        <v>81</v>
      </c>
      <c r="I220" s="125"/>
      <c r="J220" s="137">
        <f t="shared" si="3"/>
        <v>81</v>
      </c>
      <c r="K220" s="121" t="s">
        <v>48</v>
      </c>
      <c r="L220" s="121" t="s">
        <v>302</v>
      </c>
      <c r="M220" s="121" t="s">
        <v>1343</v>
      </c>
      <c r="N220" s="121" t="s">
        <v>1344</v>
      </c>
      <c r="O220" s="121" t="s">
        <v>1331</v>
      </c>
      <c r="P220" s="127" t="s">
        <v>466</v>
      </c>
      <c r="Q220" s="92"/>
      <c r="R220" s="92"/>
      <c r="S220" s="92"/>
      <c r="T220" s="94"/>
    </row>
    <row r="221" spans="1:22" s="95" customFormat="1" ht="49.5" customHeight="1" x14ac:dyDescent="0.25">
      <c r="A221" s="89">
        <v>213</v>
      </c>
      <c r="B221" s="121" t="s">
        <v>1345</v>
      </c>
      <c r="C221" s="122" t="s">
        <v>1346</v>
      </c>
      <c r="D221" s="124"/>
      <c r="E221" s="128" t="s">
        <v>1347</v>
      </c>
      <c r="F221" s="121" t="s">
        <v>32</v>
      </c>
      <c r="G221" s="121" t="s">
        <v>463</v>
      </c>
      <c r="H221" s="121">
        <v>79</v>
      </c>
      <c r="I221" s="121"/>
      <c r="J221" s="137">
        <f t="shared" si="3"/>
        <v>79</v>
      </c>
      <c r="K221" s="121" t="s">
        <v>48</v>
      </c>
      <c r="L221" s="121" t="s">
        <v>48</v>
      </c>
      <c r="M221" s="121"/>
      <c r="N221" s="121" t="s">
        <v>1348</v>
      </c>
      <c r="O221" s="121" t="s">
        <v>1331</v>
      </c>
      <c r="P221" s="127" t="s">
        <v>466</v>
      </c>
      <c r="Q221" s="126"/>
      <c r="R221" s="126"/>
      <c r="S221" s="126"/>
      <c r="T221" s="129"/>
    </row>
    <row r="222" spans="1:22" s="95" customFormat="1" ht="49.5" customHeight="1" x14ac:dyDescent="0.25">
      <c r="A222" s="89">
        <v>214</v>
      </c>
      <c r="B222" s="121" t="s">
        <v>1349</v>
      </c>
      <c r="C222" s="122" t="s">
        <v>1350</v>
      </c>
      <c r="D222" s="121"/>
      <c r="E222" s="128" t="s">
        <v>1351</v>
      </c>
      <c r="F222" s="121" t="s">
        <v>32</v>
      </c>
      <c r="G222" s="121" t="s">
        <v>463</v>
      </c>
      <c r="H222" s="125">
        <v>70.5</v>
      </c>
      <c r="I222" s="125"/>
      <c r="J222" s="137">
        <f t="shared" si="3"/>
        <v>70.5</v>
      </c>
      <c r="K222" s="121" t="s">
        <v>48</v>
      </c>
      <c r="L222" s="121" t="s">
        <v>302</v>
      </c>
      <c r="M222" s="121"/>
      <c r="N222" s="121" t="s">
        <v>1352</v>
      </c>
      <c r="O222" s="121" t="s">
        <v>1331</v>
      </c>
      <c r="P222" s="127" t="s">
        <v>466</v>
      </c>
      <c r="Q222" s="92"/>
      <c r="R222" s="92"/>
      <c r="S222" s="92"/>
      <c r="T222" s="94"/>
    </row>
    <row r="223" spans="1:22" s="95" customFormat="1" ht="49.5" customHeight="1" x14ac:dyDescent="0.25">
      <c r="A223" s="89">
        <v>215</v>
      </c>
      <c r="B223" s="121" t="s">
        <v>1353</v>
      </c>
      <c r="C223" s="122" t="s">
        <v>1354</v>
      </c>
      <c r="D223" s="121"/>
      <c r="E223" s="128" t="s">
        <v>1355</v>
      </c>
      <c r="F223" s="121" t="s">
        <v>32</v>
      </c>
      <c r="G223" s="121" t="s">
        <v>463</v>
      </c>
      <c r="H223" s="125">
        <v>70</v>
      </c>
      <c r="I223" s="125"/>
      <c r="J223" s="137">
        <f t="shared" si="3"/>
        <v>70</v>
      </c>
      <c r="K223" s="121" t="s">
        <v>48</v>
      </c>
      <c r="L223" s="121" t="s">
        <v>48</v>
      </c>
      <c r="M223" s="121"/>
      <c r="N223" s="121" t="s">
        <v>1356</v>
      </c>
      <c r="O223" s="121" t="s">
        <v>1331</v>
      </c>
      <c r="P223" s="127" t="s">
        <v>466</v>
      </c>
      <c r="Q223" s="92"/>
      <c r="R223" s="92"/>
      <c r="S223" s="92"/>
      <c r="T223" s="94"/>
    </row>
    <row r="224" spans="1:22" s="95" customFormat="1" ht="49.5" customHeight="1" x14ac:dyDescent="0.25">
      <c r="A224" s="89">
        <v>216</v>
      </c>
      <c r="B224" s="121" t="s">
        <v>1357</v>
      </c>
      <c r="C224" s="122" t="s">
        <v>1358</v>
      </c>
      <c r="D224" s="121"/>
      <c r="E224" s="128" t="s">
        <v>1359</v>
      </c>
      <c r="F224" s="121" t="s">
        <v>32</v>
      </c>
      <c r="G224" s="121" t="s">
        <v>463</v>
      </c>
      <c r="H224" s="125">
        <v>68</v>
      </c>
      <c r="I224" s="125"/>
      <c r="J224" s="137">
        <f t="shared" si="3"/>
        <v>68</v>
      </c>
      <c r="K224" s="121" t="s">
        <v>48</v>
      </c>
      <c r="L224" s="121" t="s">
        <v>42</v>
      </c>
      <c r="M224" s="121"/>
      <c r="N224" s="121" t="s">
        <v>1360</v>
      </c>
      <c r="O224" s="121" t="s">
        <v>1331</v>
      </c>
      <c r="P224" s="127" t="s">
        <v>466</v>
      </c>
      <c r="Q224" s="92"/>
      <c r="R224" s="92"/>
      <c r="S224" s="92"/>
      <c r="T224" s="94"/>
    </row>
    <row r="225" spans="1:22" s="95" customFormat="1" ht="49.5" customHeight="1" x14ac:dyDescent="0.25">
      <c r="A225" s="89">
        <v>217</v>
      </c>
      <c r="B225" s="121" t="s">
        <v>1361</v>
      </c>
      <c r="C225" s="122" t="s">
        <v>1362</v>
      </c>
      <c r="D225" s="124"/>
      <c r="E225" s="128" t="s">
        <v>1363</v>
      </c>
      <c r="F225" s="121" t="s">
        <v>32</v>
      </c>
      <c r="G225" s="121" t="s">
        <v>463</v>
      </c>
      <c r="H225" s="125">
        <v>67</v>
      </c>
      <c r="I225" s="125"/>
      <c r="J225" s="137">
        <f t="shared" si="3"/>
        <v>67</v>
      </c>
      <c r="K225" s="121" t="s">
        <v>1364</v>
      </c>
      <c r="L225" s="121" t="s">
        <v>302</v>
      </c>
      <c r="M225" s="121"/>
      <c r="N225" s="121" t="s">
        <v>1365</v>
      </c>
      <c r="O225" s="121" t="s">
        <v>1331</v>
      </c>
      <c r="P225" s="127" t="s">
        <v>466</v>
      </c>
      <c r="Q225" s="92"/>
      <c r="R225" s="92"/>
      <c r="S225" s="92"/>
      <c r="T225" s="94"/>
    </row>
    <row r="226" spans="1:22" s="95" customFormat="1" ht="49.5" customHeight="1" x14ac:dyDescent="0.25">
      <c r="A226" s="89">
        <v>218</v>
      </c>
      <c r="B226" s="121" t="s">
        <v>1366</v>
      </c>
      <c r="C226" s="122" t="s">
        <v>1367</v>
      </c>
      <c r="D226" s="124"/>
      <c r="E226" s="128" t="s">
        <v>1368</v>
      </c>
      <c r="F226" s="121" t="s">
        <v>41</v>
      </c>
      <c r="G226" s="121" t="s">
        <v>463</v>
      </c>
      <c r="H226" s="121">
        <v>60</v>
      </c>
      <c r="I226" s="121"/>
      <c r="J226" s="137">
        <f t="shared" si="3"/>
        <v>60</v>
      </c>
      <c r="K226" s="121" t="s">
        <v>48</v>
      </c>
      <c r="L226" s="121" t="s">
        <v>42</v>
      </c>
      <c r="M226" s="121"/>
      <c r="N226" s="121" t="s">
        <v>1369</v>
      </c>
      <c r="O226" s="121" t="s">
        <v>1331</v>
      </c>
      <c r="P226" s="127" t="s">
        <v>466</v>
      </c>
      <c r="Q226" s="126"/>
      <c r="R226" s="126"/>
      <c r="S226" s="126"/>
      <c r="T226" s="130"/>
    </row>
    <row r="227" spans="1:22" s="95" customFormat="1" ht="49.5" customHeight="1" x14ac:dyDescent="0.25">
      <c r="A227" s="89">
        <v>219</v>
      </c>
      <c r="B227" s="121" t="s">
        <v>1370</v>
      </c>
      <c r="C227" s="122" t="s">
        <v>1371</v>
      </c>
      <c r="D227" s="121"/>
      <c r="E227" s="128" t="s">
        <v>1372</v>
      </c>
      <c r="F227" s="121" t="s">
        <v>32</v>
      </c>
      <c r="G227" s="121" t="s">
        <v>463</v>
      </c>
      <c r="H227" s="125">
        <v>57.5</v>
      </c>
      <c r="I227" s="125"/>
      <c r="J227" s="137">
        <f t="shared" si="3"/>
        <v>57.5</v>
      </c>
      <c r="K227" s="121" t="s">
        <v>34</v>
      </c>
      <c r="L227" s="121" t="s">
        <v>302</v>
      </c>
      <c r="M227" s="121"/>
      <c r="N227" s="121" t="s">
        <v>1373</v>
      </c>
      <c r="O227" s="121" t="s">
        <v>1331</v>
      </c>
      <c r="P227" s="127" t="s">
        <v>466</v>
      </c>
      <c r="Q227" s="92"/>
      <c r="R227" s="92"/>
      <c r="S227" s="92"/>
      <c r="T227" s="94"/>
    </row>
    <row r="228" spans="1:22" s="95" customFormat="1" ht="49.5" customHeight="1" x14ac:dyDescent="0.25">
      <c r="A228" s="89">
        <v>220</v>
      </c>
      <c r="B228" s="121" t="s">
        <v>1374</v>
      </c>
      <c r="C228" s="122" t="s">
        <v>1375</v>
      </c>
      <c r="D228" s="121"/>
      <c r="E228" s="128" t="s">
        <v>1376</v>
      </c>
      <c r="F228" s="121" t="s">
        <v>32</v>
      </c>
      <c r="G228" s="121" t="s">
        <v>463</v>
      </c>
      <c r="H228" s="125">
        <v>57</v>
      </c>
      <c r="I228" s="125"/>
      <c r="J228" s="137">
        <f t="shared" si="3"/>
        <v>57</v>
      </c>
      <c r="K228" s="121" t="s">
        <v>48</v>
      </c>
      <c r="L228" s="121" t="s">
        <v>48</v>
      </c>
      <c r="M228" s="121"/>
      <c r="N228" s="121" t="s">
        <v>1377</v>
      </c>
      <c r="O228" s="121" t="s">
        <v>1331</v>
      </c>
      <c r="P228" s="127" t="s">
        <v>466</v>
      </c>
      <c r="Q228" s="92"/>
      <c r="R228" s="92"/>
      <c r="S228" s="92"/>
      <c r="T228" s="94"/>
    </row>
    <row r="229" spans="1:22" s="95" customFormat="1" ht="49.5" customHeight="1" x14ac:dyDescent="0.25">
      <c r="A229" s="89">
        <v>221</v>
      </c>
      <c r="B229" s="121" t="s">
        <v>1378</v>
      </c>
      <c r="C229" s="122" t="s">
        <v>1379</v>
      </c>
      <c r="D229" s="124"/>
      <c r="E229" s="128" t="s">
        <v>1380</v>
      </c>
      <c r="F229" s="121" t="s">
        <v>32</v>
      </c>
      <c r="G229" s="121" t="s">
        <v>463</v>
      </c>
      <c r="H229" s="86">
        <v>55.5</v>
      </c>
      <c r="I229" s="86"/>
      <c r="J229" s="137">
        <f t="shared" si="3"/>
        <v>55.5</v>
      </c>
      <c r="K229" s="121" t="s">
        <v>48</v>
      </c>
      <c r="L229" s="121" t="s">
        <v>42</v>
      </c>
      <c r="M229" s="121"/>
      <c r="N229" s="121" t="s">
        <v>1381</v>
      </c>
      <c r="O229" s="121" t="s">
        <v>1331</v>
      </c>
      <c r="P229" s="127" t="s">
        <v>466</v>
      </c>
      <c r="Q229" s="107"/>
      <c r="R229" s="107"/>
      <c r="S229" s="107"/>
      <c r="T229" s="130"/>
    </row>
    <row r="230" spans="1:22" s="95" customFormat="1" ht="49.5" customHeight="1" x14ac:dyDescent="0.25">
      <c r="A230" s="89">
        <v>222</v>
      </c>
      <c r="B230" s="121" t="s">
        <v>1382</v>
      </c>
      <c r="C230" s="122" t="s">
        <v>1383</v>
      </c>
      <c r="D230" s="124"/>
      <c r="E230" s="128" t="s">
        <v>1384</v>
      </c>
      <c r="F230" s="121" t="s">
        <v>32</v>
      </c>
      <c r="G230" s="121" t="s">
        <v>463</v>
      </c>
      <c r="H230" s="121">
        <v>55.5</v>
      </c>
      <c r="I230" s="121"/>
      <c r="J230" s="137">
        <f t="shared" si="3"/>
        <v>55.5</v>
      </c>
      <c r="K230" s="121" t="s">
        <v>48</v>
      </c>
      <c r="L230" s="121" t="s">
        <v>42</v>
      </c>
      <c r="M230" s="121"/>
      <c r="N230" s="121" t="s">
        <v>1385</v>
      </c>
      <c r="O230" s="121" t="s">
        <v>1331</v>
      </c>
      <c r="P230" s="127" t="s">
        <v>466</v>
      </c>
      <c r="Q230" s="126"/>
      <c r="R230" s="126"/>
      <c r="S230" s="126"/>
      <c r="T230" s="129"/>
    </row>
    <row r="231" spans="1:22" s="95" customFormat="1" ht="49.5" customHeight="1" x14ac:dyDescent="0.25">
      <c r="A231" s="89">
        <v>223</v>
      </c>
      <c r="B231" s="121" t="s">
        <v>1386</v>
      </c>
      <c r="C231" s="122" t="s">
        <v>1387</v>
      </c>
      <c r="D231" s="128" t="s">
        <v>1388</v>
      </c>
      <c r="E231" s="124"/>
      <c r="F231" s="121" t="s">
        <v>69</v>
      </c>
      <c r="G231" s="121" t="s">
        <v>463</v>
      </c>
      <c r="H231" s="125">
        <v>53.5</v>
      </c>
      <c r="I231" s="125"/>
      <c r="J231" s="137">
        <f t="shared" si="3"/>
        <v>53.5</v>
      </c>
      <c r="K231" s="121" t="s">
        <v>498</v>
      </c>
      <c r="L231" s="121" t="s">
        <v>1389</v>
      </c>
      <c r="M231" s="121"/>
      <c r="N231" s="121" t="s">
        <v>1390</v>
      </c>
      <c r="O231" s="121" t="s">
        <v>1331</v>
      </c>
      <c r="P231" s="127" t="s">
        <v>466</v>
      </c>
      <c r="Q231" s="92"/>
      <c r="R231" s="92"/>
      <c r="S231" s="92"/>
      <c r="T231" s="94"/>
    </row>
    <row r="232" spans="1:22" s="95" customFormat="1" ht="49.5" customHeight="1" x14ac:dyDescent="0.25">
      <c r="A232" s="89">
        <v>224</v>
      </c>
      <c r="B232" s="121" t="s">
        <v>1391</v>
      </c>
      <c r="C232" s="122" t="s">
        <v>1392</v>
      </c>
      <c r="D232" s="124"/>
      <c r="E232" s="128" t="s">
        <v>1393</v>
      </c>
      <c r="F232" s="121" t="s">
        <v>69</v>
      </c>
      <c r="G232" s="121" t="s">
        <v>463</v>
      </c>
      <c r="H232" s="121">
        <v>53.5</v>
      </c>
      <c r="I232" s="121"/>
      <c r="J232" s="137">
        <f t="shared" si="3"/>
        <v>53.5</v>
      </c>
      <c r="K232" s="121" t="s">
        <v>48</v>
      </c>
      <c r="L232" s="121" t="s">
        <v>42</v>
      </c>
      <c r="M232" s="121"/>
      <c r="N232" s="121" t="s">
        <v>1394</v>
      </c>
      <c r="O232" s="121" t="s">
        <v>1331</v>
      </c>
      <c r="P232" s="127" t="s">
        <v>466</v>
      </c>
      <c r="Q232" s="126"/>
      <c r="R232" s="126"/>
      <c r="S232" s="126"/>
      <c r="T232" s="129"/>
    </row>
    <row r="233" spans="1:22" s="132" customFormat="1" ht="49.5" customHeight="1" x14ac:dyDescent="0.25">
      <c r="A233" s="89">
        <v>225</v>
      </c>
      <c r="B233" s="121" t="s">
        <v>1395</v>
      </c>
      <c r="C233" s="122" t="s">
        <v>1396</v>
      </c>
      <c r="D233" s="121"/>
      <c r="E233" s="128" t="s">
        <v>1397</v>
      </c>
      <c r="F233" s="121" t="s">
        <v>32</v>
      </c>
      <c r="G233" s="121" t="s">
        <v>463</v>
      </c>
      <c r="H233" s="125">
        <v>52.5</v>
      </c>
      <c r="I233" s="125"/>
      <c r="J233" s="137">
        <f t="shared" si="3"/>
        <v>52.5</v>
      </c>
      <c r="K233" s="121" t="s">
        <v>34</v>
      </c>
      <c r="L233" s="121" t="s">
        <v>302</v>
      </c>
      <c r="M233" s="121"/>
      <c r="N233" s="121" t="s">
        <v>1398</v>
      </c>
      <c r="O233" s="121" t="s">
        <v>1331</v>
      </c>
      <c r="P233" s="127" t="s">
        <v>466</v>
      </c>
      <c r="Q233" s="92"/>
      <c r="R233" s="92"/>
      <c r="S233" s="92"/>
      <c r="T233" s="94"/>
      <c r="U233" s="131"/>
    </row>
    <row r="234" spans="1:22" s="134" customFormat="1" ht="49.5" customHeight="1" x14ac:dyDescent="0.25">
      <c r="A234" s="89">
        <v>226</v>
      </c>
      <c r="B234" s="121" t="s">
        <v>1399</v>
      </c>
      <c r="C234" s="122" t="s">
        <v>1400</v>
      </c>
      <c r="D234" s="121"/>
      <c r="E234" s="128" t="s">
        <v>1401</v>
      </c>
      <c r="F234" s="121" t="s">
        <v>32</v>
      </c>
      <c r="G234" s="121" t="s">
        <v>463</v>
      </c>
      <c r="H234" s="125">
        <v>52</v>
      </c>
      <c r="I234" s="125"/>
      <c r="J234" s="137">
        <f t="shared" si="3"/>
        <v>52</v>
      </c>
      <c r="K234" s="121" t="s">
        <v>48</v>
      </c>
      <c r="L234" s="121" t="s">
        <v>42</v>
      </c>
      <c r="M234" s="121"/>
      <c r="N234" s="121" t="s">
        <v>1402</v>
      </c>
      <c r="O234" s="121" t="s">
        <v>1331</v>
      </c>
      <c r="P234" s="127" t="s">
        <v>466</v>
      </c>
      <c r="Q234" s="92"/>
      <c r="R234" s="92"/>
      <c r="S234" s="92"/>
      <c r="T234" s="94"/>
      <c r="U234" s="133"/>
      <c r="V234" s="132"/>
    </row>
    <row r="235" spans="1:22" s="132" customFormat="1" ht="49.5" customHeight="1" x14ac:dyDescent="0.25">
      <c r="A235" s="89">
        <v>227</v>
      </c>
      <c r="B235" s="121" t="s">
        <v>1403</v>
      </c>
      <c r="C235" s="122" t="s">
        <v>1404</v>
      </c>
      <c r="D235" s="121"/>
      <c r="E235" s="128" t="s">
        <v>1405</v>
      </c>
      <c r="F235" s="121" t="s">
        <v>32</v>
      </c>
      <c r="G235" s="121" t="s">
        <v>463</v>
      </c>
      <c r="H235" s="125">
        <v>51</v>
      </c>
      <c r="I235" s="125"/>
      <c r="J235" s="137">
        <f t="shared" si="3"/>
        <v>51</v>
      </c>
      <c r="K235" s="121" t="s">
        <v>48</v>
      </c>
      <c r="L235" s="121" t="s">
        <v>48</v>
      </c>
      <c r="M235" s="121"/>
      <c r="N235" s="121" t="s">
        <v>1406</v>
      </c>
      <c r="O235" s="121" t="s">
        <v>1331</v>
      </c>
      <c r="P235" s="127" t="s">
        <v>466</v>
      </c>
      <c r="Q235" s="92"/>
      <c r="R235" s="92"/>
      <c r="S235" s="92"/>
      <c r="T235" s="94"/>
      <c r="U235" s="131"/>
    </row>
    <row r="236" spans="1:22" s="132" customFormat="1" ht="49.5" customHeight="1" x14ac:dyDescent="0.25">
      <c r="A236" s="89">
        <v>228</v>
      </c>
      <c r="B236" s="121" t="s">
        <v>1407</v>
      </c>
      <c r="C236" s="122" t="s">
        <v>1408</v>
      </c>
      <c r="D236" s="128" t="s">
        <v>1409</v>
      </c>
      <c r="E236" s="124"/>
      <c r="F236" s="121" t="s">
        <v>69</v>
      </c>
      <c r="G236" s="121" t="s">
        <v>463</v>
      </c>
      <c r="H236" s="125">
        <v>50</v>
      </c>
      <c r="I236" s="125"/>
      <c r="J236" s="137">
        <f t="shared" si="3"/>
        <v>50</v>
      </c>
      <c r="K236" s="121" t="s">
        <v>48</v>
      </c>
      <c r="L236" s="121" t="s">
        <v>42</v>
      </c>
      <c r="M236" s="121"/>
      <c r="N236" s="121" t="s">
        <v>1410</v>
      </c>
      <c r="O236" s="121" t="s">
        <v>1331</v>
      </c>
      <c r="P236" s="127" t="s">
        <v>466</v>
      </c>
      <c r="Q236" s="92"/>
      <c r="R236" s="92"/>
      <c r="S236" s="92"/>
      <c r="T236" s="94"/>
      <c r="U236" s="131"/>
    </row>
    <row r="237" spans="1:22" s="132" customFormat="1" ht="49.5" customHeight="1" x14ac:dyDescent="0.25">
      <c r="A237" s="89">
        <v>229</v>
      </c>
      <c r="B237" s="121" t="s">
        <v>1411</v>
      </c>
      <c r="C237" s="122" t="s">
        <v>1412</v>
      </c>
      <c r="D237" s="121"/>
      <c r="E237" s="128" t="s">
        <v>1413</v>
      </c>
      <c r="F237" s="121" t="s">
        <v>32</v>
      </c>
      <c r="G237" s="121" t="s">
        <v>463</v>
      </c>
      <c r="H237" s="125">
        <v>48</v>
      </c>
      <c r="I237" s="125"/>
      <c r="J237" s="137">
        <f t="shared" si="3"/>
        <v>48</v>
      </c>
      <c r="K237" s="121" t="s">
        <v>48</v>
      </c>
      <c r="L237" s="121" t="s">
        <v>48</v>
      </c>
      <c r="M237" s="121"/>
      <c r="N237" s="121" t="s">
        <v>1414</v>
      </c>
      <c r="O237" s="121" t="s">
        <v>1331</v>
      </c>
      <c r="P237" s="127" t="s">
        <v>466</v>
      </c>
      <c r="Q237" s="92"/>
      <c r="R237" s="92"/>
      <c r="S237" s="92"/>
      <c r="T237" s="94"/>
      <c r="U237" s="131"/>
    </row>
    <row r="238" spans="1:22" s="132" customFormat="1" ht="49.5" customHeight="1" x14ac:dyDescent="0.25">
      <c r="A238" s="89">
        <v>230</v>
      </c>
      <c r="B238" s="121" t="s">
        <v>1415</v>
      </c>
      <c r="C238" s="122" t="s">
        <v>1416</v>
      </c>
      <c r="D238" s="128" t="s">
        <v>1417</v>
      </c>
      <c r="E238" s="124"/>
      <c r="F238" s="121" t="s">
        <v>69</v>
      </c>
      <c r="G238" s="121" t="s">
        <v>463</v>
      </c>
      <c r="H238" s="121">
        <v>48</v>
      </c>
      <c r="I238" s="121"/>
      <c r="J238" s="137">
        <f t="shared" si="3"/>
        <v>48</v>
      </c>
      <c r="K238" s="121" t="s">
        <v>48</v>
      </c>
      <c r="L238" s="121" t="s">
        <v>42</v>
      </c>
      <c r="M238" s="121"/>
      <c r="N238" s="121" t="s">
        <v>1418</v>
      </c>
      <c r="O238" s="121" t="s">
        <v>1331</v>
      </c>
      <c r="P238" s="127" t="s">
        <v>466</v>
      </c>
      <c r="Q238" s="126"/>
      <c r="R238" s="126"/>
      <c r="S238" s="126"/>
      <c r="T238" s="129"/>
      <c r="U238" s="131"/>
    </row>
    <row r="239" spans="1:22" s="132" customFormat="1" ht="49.5" customHeight="1" x14ac:dyDescent="0.25">
      <c r="A239" s="89">
        <v>231</v>
      </c>
      <c r="B239" s="121" t="s">
        <v>1419</v>
      </c>
      <c r="C239" s="122" t="s">
        <v>1420</v>
      </c>
      <c r="D239" s="121"/>
      <c r="E239" s="128" t="s">
        <v>1421</v>
      </c>
      <c r="F239" s="121" t="s">
        <v>32</v>
      </c>
      <c r="G239" s="121" t="s">
        <v>463</v>
      </c>
      <c r="H239" s="125">
        <v>0</v>
      </c>
      <c r="I239" s="125"/>
      <c r="J239" s="137">
        <f t="shared" si="3"/>
        <v>0</v>
      </c>
      <c r="K239" s="121" t="s">
        <v>48</v>
      </c>
      <c r="L239" s="121" t="s">
        <v>302</v>
      </c>
      <c r="M239" s="121"/>
      <c r="N239" s="121" t="s">
        <v>1422</v>
      </c>
      <c r="O239" s="121" t="s">
        <v>1331</v>
      </c>
      <c r="P239" s="127" t="s">
        <v>466</v>
      </c>
      <c r="Q239" s="92"/>
      <c r="R239" s="92"/>
      <c r="S239" s="92"/>
      <c r="T239" s="101" t="s">
        <v>960</v>
      </c>
      <c r="U239" s="131"/>
    </row>
    <row r="240" spans="1:22" s="132" customFormat="1" ht="49.5" customHeight="1" x14ac:dyDescent="0.25">
      <c r="A240" s="89">
        <v>232</v>
      </c>
      <c r="B240" s="121" t="s">
        <v>1423</v>
      </c>
      <c r="C240" s="122" t="s">
        <v>1424</v>
      </c>
      <c r="D240" s="121"/>
      <c r="E240" s="128" t="s">
        <v>1425</v>
      </c>
      <c r="F240" s="121" t="s">
        <v>69</v>
      </c>
      <c r="G240" s="121" t="s">
        <v>1426</v>
      </c>
      <c r="H240" s="108">
        <v>67</v>
      </c>
      <c r="I240" s="108"/>
      <c r="J240" s="137">
        <f t="shared" si="3"/>
        <v>67</v>
      </c>
      <c r="K240" s="121" t="s">
        <v>48</v>
      </c>
      <c r="L240" s="121" t="s">
        <v>302</v>
      </c>
      <c r="M240" s="121"/>
      <c r="N240" s="121" t="s">
        <v>1427</v>
      </c>
      <c r="O240" s="121" t="s">
        <v>1331</v>
      </c>
      <c r="P240" s="127" t="s">
        <v>2784</v>
      </c>
      <c r="Q240" s="109"/>
      <c r="R240" s="109"/>
      <c r="S240" s="109"/>
      <c r="T240" s="130"/>
      <c r="U240" s="131"/>
    </row>
    <row r="241" spans="1:22" s="135" customFormat="1" ht="49.5" customHeight="1" x14ac:dyDescent="0.25">
      <c r="A241" s="89">
        <v>233</v>
      </c>
      <c r="B241" s="121" t="s">
        <v>1428</v>
      </c>
      <c r="C241" s="122" t="s">
        <v>1429</v>
      </c>
      <c r="D241" s="128" t="s">
        <v>1430</v>
      </c>
      <c r="E241" s="124"/>
      <c r="F241" s="121" t="s">
        <v>32</v>
      </c>
      <c r="G241" s="121" t="s">
        <v>1431</v>
      </c>
      <c r="H241" s="121">
        <v>66</v>
      </c>
      <c r="I241" s="121"/>
      <c r="J241" s="137">
        <f t="shared" si="3"/>
        <v>66</v>
      </c>
      <c r="K241" s="121" t="s">
        <v>48</v>
      </c>
      <c r="L241" s="121" t="s">
        <v>42</v>
      </c>
      <c r="M241" s="121"/>
      <c r="N241" s="121" t="s">
        <v>1432</v>
      </c>
      <c r="O241" s="121" t="s">
        <v>1331</v>
      </c>
      <c r="P241" s="127" t="s">
        <v>2785</v>
      </c>
      <c r="Q241" s="126"/>
      <c r="R241" s="126"/>
      <c r="S241" s="126"/>
      <c r="T241" s="130"/>
      <c r="U241" s="95"/>
      <c r="V241" s="132"/>
    </row>
    <row r="242" spans="1:22" s="132" customFormat="1" ht="49.5" customHeight="1" x14ac:dyDescent="0.25">
      <c r="A242" s="89">
        <v>234</v>
      </c>
      <c r="B242" s="121" t="s">
        <v>1433</v>
      </c>
      <c r="C242" s="122" t="s">
        <v>541</v>
      </c>
      <c r="D242" s="121"/>
      <c r="E242" s="128" t="s">
        <v>1434</v>
      </c>
      <c r="F242" s="121" t="s">
        <v>41</v>
      </c>
      <c r="G242" s="121" t="s">
        <v>687</v>
      </c>
      <c r="H242" s="121">
        <v>62</v>
      </c>
      <c r="I242" s="121"/>
      <c r="J242" s="137">
        <f t="shared" si="3"/>
        <v>62</v>
      </c>
      <c r="K242" s="121" t="s">
        <v>48</v>
      </c>
      <c r="L242" s="121" t="s">
        <v>42</v>
      </c>
      <c r="M242" s="121"/>
      <c r="N242" s="121" t="s">
        <v>1435</v>
      </c>
      <c r="O242" s="121" t="s">
        <v>1331</v>
      </c>
      <c r="P242" s="127" t="s">
        <v>1436</v>
      </c>
      <c r="Q242" s="107"/>
      <c r="R242" s="107"/>
      <c r="S242" s="107"/>
      <c r="T242" s="130"/>
      <c r="U242" s="131"/>
    </row>
    <row r="243" spans="1:22" s="103" customFormat="1" ht="49.5" customHeight="1" x14ac:dyDescent="0.25">
      <c r="A243" s="89">
        <v>235</v>
      </c>
      <c r="B243" s="89" t="s">
        <v>1437</v>
      </c>
      <c r="C243" s="112" t="s">
        <v>1438</v>
      </c>
      <c r="D243" s="89"/>
      <c r="E243" s="104" t="s">
        <v>1439</v>
      </c>
      <c r="F243" s="89" t="s">
        <v>32</v>
      </c>
      <c r="G243" s="89" t="s">
        <v>463</v>
      </c>
      <c r="H243" s="89">
        <v>72</v>
      </c>
      <c r="I243" s="89"/>
      <c r="J243" s="137">
        <f t="shared" si="3"/>
        <v>72</v>
      </c>
      <c r="K243" s="89" t="s">
        <v>48</v>
      </c>
      <c r="L243" s="89" t="s">
        <v>1440</v>
      </c>
      <c r="M243" s="89"/>
      <c r="N243" s="89" t="s">
        <v>1441</v>
      </c>
      <c r="O243" s="89" t="s">
        <v>1442</v>
      </c>
      <c r="P243" s="100" t="s">
        <v>2786</v>
      </c>
      <c r="Q243" s="99"/>
      <c r="R243" s="99"/>
      <c r="S243" s="99"/>
      <c r="T243" s="101"/>
      <c r="U243" s="102"/>
    </row>
    <row r="244" spans="1:22" s="82" customFormat="1" ht="49.5" customHeight="1" x14ac:dyDescent="0.25">
      <c r="A244" s="89">
        <v>236</v>
      </c>
      <c r="B244" s="89" t="s">
        <v>1443</v>
      </c>
      <c r="C244" s="112" t="s">
        <v>1444</v>
      </c>
      <c r="D244" s="89"/>
      <c r="E244" s="104" t="s">
        <v>1445</v>
      </c>
      <c r="F244" s="89" t="s">
        <v>32</v>
      </c>
      <c r="G244" s="89" t="s">
        <v>463</v>
      </c>
      <c r="H244" s="89">
        <v>64</v>
      </c>
      <c r="I244" s="89"/>
      <c r="J244" s="137">
        <f t="shared" si="3"/>
        <v>64</v>
      </c>
      <c r="K244" s="89" t="s">
        <v>48</v>
      </c>
      <c r="L244" s="89" t="s">
        <v>42</v>
      </c>
      <c r="M244" s="89"/>
      <c r="N244" s="89" t="s">
        <v>1446</v>
      </c>
      <c r="O244" s="89" t="s">
        <v>1442</v>
      </c>
      <c r="P244" s="100" t="s">
        <v>2786</v>
      </c>
      <c r="Q244" s="99"/>
      <c r="R244" s="99"/>
      <c r="S244" s="99"/>
      <c r="T244" s="101"/>
      <c r="U244" s="81"/>
      <c r="V244" s="103"/>
    </row>
    <row r="245" spans="1:22" s="103" customFormat="1" ht="49.5" customHeight="1" x14ac:dyDescent="0.25">
      <c r="A245" s="89">
        <v>237</v>
      </c>
      <c r="B245" s="89" t="s">
        <v>1447</v>
      </c>
      <c r="C245" s="112" t="s">
        <v>1448</v>
      </c>
      <c r="D245" s="104"/>
      <c r="E245" s="104" t="s">
        <v>1449</v>
      </c>
      <c r="F245" s="89" t="s">
        <v>32</v>
      </c>
      <c r="G245" s="89" t="s">
        <v>463</v>
      </c>
      <c r="H245" s="89">
        <v>63</v>
      </c>
      <c r="I245" s="89"/>
      <c r="J245" s="137">
        <f t="shared" si="3"/>
        <v>63</v>
      </c>
      <c r="K245" s="89" t="s">
        <v>48</v>
      </c>
      <c r="L245" s="89" t="s">
        <v>1440</v>
      </c>
      <c r="M245" s="89"/>
      <c r="N245" s="89" t="s">
        <v>1450</v>
      </c>
      <c r="O245" s="89" t="s">
        <v>1442</v>
      </c>
      <c r="P245" s="100" t="s">
        <v>2786</v>
      </c>
      <c r="Q245" s="99"/>
      <c r="R245" s="99"/>
      <c r="S245" s="99"/>
      <c r="T245" s="101"/>
      <c r="U245" s="102"/>
    </row>
    <row r="246" spans="1:22" s="103" customFormat="1" ht="49.5" customHeight="1" x14ac:dyDescent="0.25">
      <c r="A246" s="89">
        <v>238</v>
      </c>
      <c r="B246" s="89" t="s">
        <v>1451</v>
      </c>
      <c r="C246" s="112" t="s">
        <v>1452</v>
      </c>
      <c r="D246" s="104"/>
      <c r="E246" s="104" t="s">
        <v>1453</v>
      </c>
      <c r="F246" s="89" t="s">
        <v>1454</v>
      </c>
      <c r="G246" s="89" t="s">
        <v>1455</v>
      </c>
      <c r="H246" s="89">
        <v>83</v>
      </c>
      <c r="I246" s="89"/>
      <c r="J246" s="137">
        <f t="shared" si="3"/>
        <v>83</v>
      </c>
      <c r="K246" s="89" t="s">
        <v>747</v>
      </c>
      <c r="L246" s="89" t="s">
        <v>239</v>
      </c>
      <c r="M246" s="89"/>
      <c r="N246" s="89" t="s">
        <v>1456</v>
      </c>
      <c r="O246" s="89" t="s">
        <v>1457</v>
      </c>
      <c r="P246" s="100" t="s">
        <v>2786</v>
      </c>
      <c r="Q246" s="99"/>
      <c r="R246" s="99"/>
      <c r="S246" s="99"/>
      <c r="T246" s="101"/>
      <c r="U246" s="102"/>
    </row>
    <row r="247" spans="1:22" s="82" customFormat="1" ht="49.5" customHeight="1" x14ac:dyDescent="0.25">
      <c r="A247" s="89">
        <v>239</v>
      </c>
      <c r="B247" s="89" t="s">
        <v>1458</v>
      </c>
      <c r="C247" s="112" t="s">
        <v>1459</v>
      </c>
      <c r="D247" s="89"/>
      <c r="E247" s="104" t="s">
        <v>1460</v>
      </c>
      <c r="F247" s="89" t="s">
        <v>1454</v>
      </c>
      <c r="G247" s="89" t="s">
        <v>1455</v>
      </c>
      <c r="H247" s="89">
        <v>82</v>
      </c>
      <c r="I247" s="89"/>
      <c r="J247" s="137">
        <f t="shared" si="3"/>
        <v>82</v>
      </c>
      <c r="K247" s="89" t="s">
        <v>48</v>
      </c>
      <c r="L247" s="89" t="s">
        <v>239</v>
      </c>
      <c r="M247" s="89"/>
      <c r="N247" s="89" t="s">
        <v>1461</v>
      </c>
      <c r="O247" s="89" t="s">
        <v>1457</v>
      </c>
      <c r="P247" s="100" t="s">
        <v>2786</v>
      </c>
      <c r="Q247" s="99"/>
      <c r="R247" s="99"/>
      <c r="S247" s="99"/>
      <c r="T247" s="101"/>
      <c r="U247" s="81"/>
      <c r="V247" s="103"/>
    </row>
    <row r="248" spans="1:22" s="103" customFormat="1" ht="49.5" customHeight="1" x14ac:dyDescent="0.25">
      <c r="A248" s="89">
        <v>240</v>
      </c>
      <c r="B248" s="89" t="s">
        <v>1462</v>
      </c>
      <c r="C248" s="112" t="s">
        <v>1463</v>
      </c>
      <c r="D248" s="89"/>
      <c r="E248" s="104" t="s">
        <v>1464</v>
      </c>
      <c r="F248" s="89" t="s">
        <v>1454</v>
      </c>
      <c r="G248" s="89" t="s">
        <v>1465</v>
      </c>
      <c r="H248" s="89">
        <v>0</v>
      </c>
      <c r="I248" s="89">
        <v>0</v>
      </c>
      <c r="J248" s="137">
        <f t="shared" si="3"/>
        <v>0</v>
      </c>
      <c r="K248" s="89" t="s">
        <v>48</v>
      </c>
      <c r="L248" s="89" t="s">
        <v>42</v>
      </c>
      <c r="M248" s="89"/>
      <c r="N248" s="89" t="s">
        <v>1466</v>
      </c>
      <c r="O248" s="89" t="s">
        <v>1457</v>
      </c>
      <c r="P248" s="100" t="s">
        <v>2786</v>
      </c>
      <c r="Q248" s="99"/>
      <c r="R248" s="99"/>
      <c r="S248" s="99"/>
      <c r="T248" s="101" t="s">
        <v>960</v>
      </c>
      <c r="U248" s="102"/>
    </row>
    <row r="249" spans="1:22" s="103" customFormat="1" ht="49.5" customHeight="1" x14ac:dyDescent="0.25">
      <c r="A249" s="89">
        <v>241</v>
      </c>
      <c r="B249" s="86" t="s">
        <v>1467</v>
      </c>
      <c r="C249" s="83" t="s">
        <v>1468</v>
      </c>
      <c r="D249" s="86"/>
      <c r="E249" s="116" t="s">
        <v>1469</v>
      </c>
      <c r="F249" s="86" t="s">
        <v>1454</v>
      </c>
      <c r="G249" s="86" t="s">
        <v>1470</v>
      </c>
      <c r="H249" s="86">
        <v>0</v>
      </c>
      <c r="I249" s="86">
        <v>0</v>
      </c>
      <c r="J249" s="137">
        <f t="shared" si="3"/>
        <v>0</v>
      </c>
      <c r="K249" s="86" t="s">
        <v>48</v>
      </c>
      <c r="L249" s="86" t="s">
        <v>42</v>
      </c>
      <c r="M249" s="86"/>
      <c r="N249" s="86" t="s">
        <v>1471</v>
      </c>
      <c r="O249" s="86" t="s">
        <v>1457</v>
      </c>
      <c r="P249" s="100" t="s">
        <v>2786</v>
      </c>
      <c r="Q249" s="107"/>
      <c r="R249" s="107"/>
      <c r="S249" s="107"/>
      <c r="T249" s="101" t="s">
        <v>960</v>
      </c>
      <c r="U249" s="102"/>
    </row>
    <row r="250" spans="1:22" ht="24.75" customHeight="1" x14ac:dyDescent="0.25"/>
    <row r="251" spans="1:22" ht="24.75" customHeight="1" x14ac:dyDescent="0.25">
      <c r="C251" s="176" t="s">
        <v>2782</v>
      </c>
      <c r="D251" s="176"/>
      <c r="E251" s="176"/>
      <c r="F251" s="176"/>
      <c r="G251" s="176"/>
      <c r="H251" s="176"/>
    </row>
    <row r="252" spans="1:22" s="32" customFormat="1" ht="24.75" customHeight="1" x14ac:dyDescent="0.25">
      <c r="B252" s="23"/>
      <c r="I252" s="23"/>
      <c r="J252" s="23"/>
      <c r="L252" s="177" t="s">
        <v>2787</v>
      </c>
      <c r="M252" s="177"/>
      <c r="N252" s="177"/>
      <c r="O252" s="177"/>
      <c r="P252" s="177"/>
    </row>
    <row r="253" spans="1:22" s="32" customFormat="1" ht="24.75" customHeight="1" x14ac:dyDescent="0.25">
      <c r="B253" s="175" t="s">
        <v>2788</v>
      </c>
      <c r="C253" s="175"/>
      <c r="H253" s="23"/>
      <c r="I253" s="23"/>
      <c r="J253" s="23"/>
      <c r="L253" s="160" t="s">
        <v>2789</v>
      </c>
      <c r="M253" s="160"/>
      <c r="N253" s="160"/>
      <c r="O253" s="160"/>
      <c r="P253" s="160"/>
    </row>
    <row r="254" spans="1:22" s="32" customFormat="1" ht="24.75" customHeight="1" x14ac:dyDescent="0.25">
      <c r="B254" s="140"/>
      <c r="C254" s="110"/>
      <c r="H254" s="23"/>
      <c r="I254" s="23"/>
      <c r="J254" s="23"/>
      <c r="L254" s="160" t="s">
        <v>2790</v>
      </c>
      <c r="M254" s="160"/>
      <c r="N254" s="160"/>
      <c r="O254" s="160"/>
      <c r="P254" s="160"/>
    </row>
    <row r="255" spans="1:22" s="32" customFormat="1" ht="24.75" customHeight="1" x14ac:dyDescent="0.25">
      <c r="B255" s="140"/>
      <c r="C255" s="110"/>
      <c r="H255" s="23"/>
      <c r="I255" s="23"/>
      <c r="J255" s="23"/>
      <c r="L255" s="159"/>
      <c r="M255" s="159"/>
      <c r="N255" s="159"/>
      <c r="O255" s="159"/>
      <c r="P255" s="159"/>
    </row>
    <row r="256" spans="1:22" s="32" customFormat="1" ht="24.75" customHeight="1" x14ac:dyDescent="0.25">
      <c r="B256" s="140"/>
      <c r="C256" s="110"/>
      <c r="H256" s="23"/>
      <c r="I256" s="23"/>
      <c r="J256" s="23"/>
      <c r="L256" s="159"/>
      <c r="M256" s="159"/>
      <c r="N256" s="159"/>
      <c r="O256" s="159"/>
      <c r="P256" s="159"/>
    </row>
    <row r="257" spans="2:16" s="32" customFormat="1" ht="24.75" customHeight="1" x14ac:dyDescent="0.25">
      <c r="B257" s="175" t="s">
        <v>2791</v>
      </c>
      <c r="C257" s="175"/>
      <c r="H257" s="23"/>
      <c r="I257" s="23"/>
      <c r="J257" s="23"/>
      <c r="L257" s="160" t="s">
        <v>2792</v>
      </c>
      <c r="M257" s="160"/>
      <c r="N257" s="160"/>
      <c r="O257" s="160"/>
      <c r="P257" s="160"/>
    </row>
    <row r="258" spans="2:16" ht="24.75" customHeight="1" x14ac:dyDescent="0.25"/>
    <row r="259" spans="2:16" ht="24.75" customHeight="1" x14ac:dyDescent="0.25"/>
    <row r="260" spans="2:16" ht="24.75" customHeight="1" x14ac:dyDescent="0.25"/>
    <row r="261" spans="2:16" ht="24.75" customHeight="1" x14ac:dyDescent="0.25"/>
    <row r="262" spans="2:16" ht="49.5" customHeight="1" x14ac:dyDescent="0.25"/>
    <row r="263" spans="2:16" ht="49.5" customHeight="1" x14ac:dyDescent="0.25"/>
    <row r="264" spans="2:16" ht="49.5" customHeight="1" x14ac:dyDescent="0.25"/>
    <row r="265" spans="2:16" ht="49.5" customHeight="1" x14ac:dyDescent="0.25"/>
    <row r="266" spans="2:16" ht="49.5" customHeight="1" x14ac:dyDescent="0.25"/>
    <row r="267" spans="2:16" ht="49.5" customHeight="1" x14ac:dyDescent="0.25"/>
    <row r="268" spans="2:16" ht="49.5" customHeight="1" x14ac:dyDescent="0.25"/>
    <row r="269" spans="2:16" ht="49.5" customHeight="1" x14ac:dyDescent="0.25"/>
  </sheetData>
  <mergeCells count="29">
    <mergeCell ref="L254:P254"/>
    <mergeCell ref="B257:C257"/>
    <mergeCell ref="L257:P257"/>
    <mergeCell ref="A4:S4"/>
    <mergeCell ref="C251:H251"/>
    <mergeCell ref="L252:P252"/>
    <mergeCell ref="B253:C253"/>
    <mergeCell ref="L253:P253"/>
    <mergeCell ref="A5:R5"/>
    <mergeCell ref="A7:A8"/>
    <mergeCell ref="B7:B8"/>
    <mergeCell ref="C7:C8"/>
    <mergeCell ref="D7:E7"/>
    <mergeCell ref="F7:F8"/>
    <mergeCell ref="G7:G8"/>
    <mergeCell ref="I7:I8"/>
    <mergeCell ref="A1:G1"/>
    <mergeCell ref="H1:S1"/>
    <mergeCell ref="A2:G2"/>
    <mergeCell ref="H2:S2"/>
    <mergeCell ref="A3:N3"/>
    <mergeCell ref="H7:H8"/>
    <mergeCell ref="T7:T8"/>
    <mergeCell ref="J7:J8"/>
    <mergeCell ref="K7:K8"/>
    <mergeCell ref="L7:L8"/>
    <mergeCell ref="M7:M8"/>
    <mergeCell ref="N7:N8"/>
    <mergeCell ref="O7:S7"/>
  </mergeCells>
  <pageMargins left="0.118110236220472" right="0.118110236220472" top="0.196850393700787" bottom="0.196850393700787" header="0.31496062992126" footer="0.31496062992126"/>
  <pageSetup paperSize="9" scale="80" orientation="landscape" r:id="rId1"/>
  <headerFoot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1"/>
  <sheetViews>
    <sheetView topLeftCell="C4" workbookViewId="0">
      <selection activeCell="D60" sqref="A60:XFD60"/>
    </sheetView>
  </sheetViews>
  <sheetFormatPr defaultRowHeight="15" x14ac:dyDescent="0.25"/>
  <cols>
    <col min="1" max="1" width="5" style="77" customWidth="1"/>
    <col min="2" max="2" width="9.5703125" style="76" customWidth="1"/>
    <col min="3" max="3" width="21.140625" style="78" customWidth="1"/>
    <col min="4" max="4" width="10" style="77" customWidth="1"/>
    <col min="5" max="5" width="10.42578125" style="77" customWidth="1"/>
    <col min="6" max="6" width="7.5703125" style="77" customWidth="1"/>
    <col min="7" max="7" width="8" style="77" customWidth="1"/>
    <col min="8" max="8" width="6.42578125" style="77" customWidth="1"/>
    <col min="9" max="9" width="6.28515625" style="77" customWidth="1"/>
    <col min="10" max="10" width="5.7109375" style="77" customWidth="1"/>
    <col min="11" max="11" width="6.28515625" style="77" customWidth="1"/>
    <col min="12" max="13" width="7.140625" style="77" customWidth="1"/>
    <col min="14" max="14" width="20.5703125" style="77" customWidth="1"/>
    <col min="15" max="15" width="17" style="77" customWidth="1"/>
    <col min="16" max="16" width="15.140625" style="77" customWidth="1"/>
    <col min="17" max="17" width="6.42578125" style="77" hidden="1" customWidth="1"/>
    <col min="18" max="18" width="4.7109375" style="77" hidden="1" customWidth="1"/>
    <col min="19" max="19" width="5.42578125" style="77" hidden="1" customWidth="1"/>
    <col min="20" max="20" width="8.140625" style="77" customWidth="1"/>
    <col min="21" max="16384" width="9.140625" style="77"/>
  </cols>
  <sheetData>
    <row r="1" spans="1:22" s="69" customFormat="1" ht="20.25" customHeight="1" x14ac:dyDescent="0.25">
      <c r="A1" s="182" t="s">
        <v>0</v>
      </c>
      <c r="B1" s="182"/>
      <c r="C1" s="182"/>
      <c r="D1" s="182"/>
      <c r="E1" s="182"/>
      <c r="F1" s="182"/>
      <c r="G1" s="182"/>
      <c r="H1" s="139"/>
      <c r="I1" s="175" t="s">
        <v>1</v>
      </c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</row>
    <row r="2" spans="1:22" s="69" customFormat="1" ht="20.25" customHeight="1" x14ac:dyDescent="0.25">
      <c r="A2" s="175" t="s">
        <v>2</v>
      </c>
      <c r="B2" s="175"/>
      <c r="C2" s="175"/>
      <c r="D2" s="175"/>
      <c r="E2" s="175"/>
      <c r="F2" s="175"/>
      <c r="G2" s="175"/>
      <c r="H2" s="140"/>
      <c r="I2" s="140"/>
      <c r="J2" s="175" t="s">
        <v>3</v>
      </c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1:22" s="71" customFormat="1" ht="20.25" customHeight="1" x14ac:dyDescent="0.25">
      <c r="A3" s="190"/>
      <c r="B3" s="190" t="s">
        <v>4</v>
      </c>
      <c r="C3" s="190" t="s">
        <v>4</v>
      </c>
      <c r="D3" s="190"/>
      <c r="E3" s="190"/>
      <c r="F3" s="190"/>
      <c r="G3" s="190"/>
      <c r="H3" s="190"/>
      <c r="I3" s="190"/>
      <c r="J3" s="190"/>
      <c r="K3" s="190" t="s">
        <v>4</v>
      </c>
      <c r="L3" s="190" t="s">
        <v>4</v>
      </c>
      <c r="M3" s="190" t="s">
        <v>4</v>
      </c>
      <c r="N3" s="190" t="s">
        <v>4</v>
      </c>
      <c r="O3" s="70"/>
    </row>
    <row r="4" spans="1:22" s="71" customFormat="1" ht="20.25" customHeight="1" x14ac:dyDescent="0.25">
      <c r="A4" s="175" t="s">
        <v>2764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5" spans="1:22" s="71" customFormat="1" ht="20.25" customHeight="1" x14ac:dyDescent="0.25">
      <c r="A5" s="175" t="s">
        <v>5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</row>
    <row r="7" spans="1:22" s="72" customFormat="1" ht="42.75" customHeight="1" x14ac:dyDescent="0.25">
      <c r="A7" s="191" t="s">
        <v>6</v>
      </c>
      <c r="B7" s="180" t="s">
        <v>7</v>
      </c>
      <c r="C7" s="180" t="s">
        <v>8</v>
      </c>
      <c r="D7" s="186" t="s">
        <v>9</v>
      </c>
      <c r="E7" s="187"/>
      <c r="F7" s="180" t="s">
        <v>10</v>
      </c>
      <c r="G7" s="180" t="s">
        <v>11</v>
      </c>
      <c r="H7" s="173" t="s">
        <v>1472</v>
      </c>
      <c r="I7" s="180" t="s">
        <v>13</v>
      </c>
      <c r="J7" s="180" t="s">
        <v>1474</v>
      </c>
      <c r="K7" s="180" t="s">
        <v>15</v>
      </c>
      <c r="L7" s="180" t="s">
        <v>16</v>
      </c>
      <c r="M7" s="180" t="s">
        <v>17</v>
      </c>
      <c r="N7" s="180" t="s">
        <v>18</v>
      </c>
      <c r="O7" s="180" t="s">
        <v>1475</v>
      </c>
      <c r="P7" s="180"/>
      <c r="Q7" s="180"/>
      <c r="R7" s="180"/>
      <c r="S7" s="180"/>
      <c r="T7" s="180" t="s">
        <v>20</v>
      </c>
    </row>
    <row r="8" spans="1:22" s="72" customFormat="1" ht="51" customHeight="1" x14ac:dyDescent="0.25">
      <c r="A8" s="191"/>
      <c r="B8" s="180"/>
      <c r="C8" s="180"/>
      <c r="D8" s="73" t="s">
        <v>21</v>
      </c>
      <c r="E8" s="73" t="s">
        <v>22</v>
      </c>
      <c r="F8" s="180"/>
      <c r="G8" s="180"/>
      <c r="H8" s="173"/>
      <c r="I8" s="180"/>
      <c r="J8" s="180"/>
      <c r="K8" s="180"/>
      <c r="L8" s="180"/>
      <c r="M8" s="180"/>
      <c r="N8" s="180"/>
      <c r="O8" s="79" t="s">
        <v>25</v>
      </c>
      <c r="P8" s="79" t="s">
        <v>26</v>
      </c>
      <c r="Q8" s="79" t="s">
        <v>27</v>
      </c>
      <c r="R8" s="79" t="s">
        <v>28</v>
      </c>
      <c r="S8" s="79" t="s">
        <v>29</v>
      </c>
      <c r="T8" s="180"/>
    </row>
    <row r="9" spans="1:22" s="103" customFormat="1" ht="45" customHeight="1" x14ac:dyDescent="0.25">
      <c r="A9" s="111">
        <v>1</v>
      </c>
      <c r="B9" s="111" t="s">
        <v>1476</v>
      </c>
      <c r="C9" s="156" t="s">
        <v>1477</v>
      </c>
      <c r="D9" s="111"/>
      <c r="E9" s="157" t="s">
        <v>1478</v>
      </c>
      <c r="F9" s="111" t="s">
        <v>41</v>
      </c>
      <c r="G9" s="111" t="s">
        <v>47</v>
      </c>
      <c r="H9" s="111">
        <v>82</v>
      </c>
      <c r="I9" s="111"/>
      <c r="J9" s="141">
        <f>H9+I9</f>
        <v>82</v>
      </c>
      <c r="K9" s="111" t="s">
        <v>48</v>
      </c>
      <c r="L9" s="111" t="s">
        <v>48</v>
      </c>
      <c r="M9" s="111"/>
      <c r="N9" s="111" t="s">
        <v>1479</v>
      </c>
      <c r="O9" s="111" t="s">
        <v>1480</v>
      </c>
      <c r="P9" s="158" t="s">
        <v>47</v>
      </c>
      <c r="Q9" s="158"/>
      <c r="R9" s="158"/>
      <c r="S9" s="158"/>
      <c r="T9" s="145"/>
    </row>
    <row r="10" spans="1:22" s="103" customFormat="1" ht="45" customHeight="1" x14ac:dyDescent="0.25">
      <c r="A10" s="80">
        <v>2</v>
      </c>
      <c r="B10" s="80" t="s">
        <v>1481</v>
      </c>
      <c r="C10" s="112" t="s">
        <v>1482</v>
      </c>
      <c r="D10" s="104" t="s">
        <v>1483</v>
      </c>
      <c r="E10" s="91"/>
      <c r="F10" s="80" t="s">
        <v>32</v>
      </c>
      <c r="G10" s="80" t="s">
        <v>1484</v>
      </c>
      <c r="H10" s="80">
        <v>65</v>
      </c>
      <c r="I10" s="80">
        <v>5</v>
      </c>
      <c r="J10" s="79">
        <f t="shared" ref="J10:J73" si="0">H10+I10</f>
        <v>70</v>
      </c>
      <c r="K10" s="80" t="s">
        <v>48</v>
      </c>
      <c r="L10" s="80" t="s">
        <v>42</v>
      </c>
      <c r="M10" s="80"/>
      <c r="N10" s="80" t="s">
        <v>1485</v>
      </c>
      <c r="O10" s="80" t="s">
        <v>1480</v>
      </c>
      <c r="P10" s="100" t="s">
        <v>1486</v>
      </c>
      <c r="Q10" s="100"/>
      <c r="R10" s="100"/>
      <c r="S10" s="100"/>
      <c r="T10" s="99" t="s">
        <v>1487</v>
      </c>
    </row>
    <row r="11" spans="1:22" s="103" customFormat="1" ht="45" customHeight="1" x14ac:dyDescent="0.25">
      <c r="A11" s="80">
        <v>3</v>
      </c>
      <c r="B11" s="80" t="s">
        <v>1488</v>
      </c>
      <c r="C11" s="112" t="s">
        <v>1489</v>
      </c>
      <c r="D11" s="80"/>
      <c r="E11" s="104" t="s">
        <v>1490</v>
      </c>
      <c r="F11" s="80" t="s">
        <v>32</v>
      </c>
      <c r="G11" s="80" t="s">
        <v>1484</v>
      </c>
      <c r="H11" s="80">
        <v>70</v>
      </c>
      <c r="I11" s="80"/>
      <c r="J11" s="79">
        <f t="shared" si="0"/>
        <v>70</v>
      </c>
      <c r="K11" s="80" t="s">
        <v>48</v>
      </c>
      <c r="L11" s="80" t="s">
        <v>239</v>
      </c>
      <c r="M11" s="80"/>
      <c r="N11" s="80" t="s">
        <v>1491</v>
      </c>
      <c r="O11" s="80" t="s">
        <v>1480</v>
      </c>
      <c r="P11" s="100" t="s">
        <v>1486</v>
      </c>
      <c r="Q11" s="100"/>
      <c r="R11" s="100"/>
      <c r="S11" s="100"/>
      <c r="T11" s="99"/>
    </row>
    <row r="12" spans="1:22" s="103" customFormat="1" ht="45" customHeight="1" x14ac:dyDescent="0.25">
      <c r="A12" s="80">
        <v>4</v>
      </c>
      <c r="B12" s="80" t="s">
        <v>1492</v>
      </c>
      <c r="C12" s="112" t="s">
        <v>1493</v>
      </c>
      <c r="D12" s="91">
        <v>35369</v>
      </c>
      <c r="E12" s="91"/>
      <c r="F12" s="80" t="s">
        <v>32</v>
      </c>
      <c r="G12" s="80" t="s">
        <v>1494</v>
      </c>
      <c r="H12" s="80">
        <v>86</v>
      </c>
      <c r="I12" s="80"/>
      <c r="J12" s="79">
        <f t="shared" si="0"/>
        <v>86</v>
      </c>
      <c r="K12" s="80" t="s">
        <v>48</v>
      </c>
      <c r="L12" s="80" t="s">
        <v>48</v>
      </c>
      <c r="M12" s="80"/>
      <c r="N12" s="80" t="s">
        <v>1495</v>
      </c>
      <c r="O12" s="80" t="s">
        <v>1496</v>
      </c>
      <c r="P12" s="100" t="s">
        <v>1497</v>
      </c>
      <c r="Q12" s="99"/>
      <c r="R12" s="99"/>
      <c r="S12" s="99"/>
      <c r="T12" s="101"/>
      <c r="U12" s="102"/>
    </row>
    <row r="13" spans="1:22" s="103" customFormat="1" ht="45" customHeight="1" x14ac:dyDescent="0.25">
      <c r="A13" s="80">
        <v>5</v>
      </c>
      <c r="B13" s="80" t="s">
        <v>1498</v>
      </c>
      <c r="C13" s="112" t="s">
        <v>1499</v>
      </c>
      <c r="D13" s="80"/>
      <c r="E13" s="91">
        <v>34027</v>
      </c>
      <c r="F13" s="80" t="s">
        <v>32</v>
      </c>
      <c r="G13" s="80" t="s">
        <v>1494</v>
      </c>
      <c r="H13" s="86">
        <v>64</v>
      </c>
      <c r="I13" s="86"/>
      <c r="J13" s="79">
        <f t="shared" si="0"/>
        <v>64</v>
      </c>
      <c r="K13" s="80" t="s">
        <v>48</v>
      </c>
      <c r="L13" s="80" t="s">
        <v>48</v>
      </c>
      <c r="M13" s="86"/>
      <c r="N13" s="80" t="s">
        <v>1500</v>
      </c>
      <c r="O13" s="80" t="s">
        <v>1496</v>
      </c>
      <c r="P13" s="100" t="s">
        <v>1497</v>
      </c>
      <c r="Q13" s="107"/>
      <c r="R13" s="107"/>
      <c r="S13" s="107"/>
      <c r="T13" s="105"/>
      <c r="U13" s="102"/>
    </row>
    <row r="14" spans="1:22" s="103" customFormat="1" ht="45" customHeight="1" x14ac:dyDescent="0.25">
      <c r="A14" s="80">
        <v>6</v>
      </c>
      <c r="B14" s="80" t="s">
        <v>1501</v>
      </c>
      <c r="C14" s="112" t="s">
        <v>1502</v>
      </c>
      <c r="D14" s="80"/>
      <c r="E14" s="91">
        <v>34001</v>
      </c>
      <c r="F14" s="80" t="s">
        <v>32</v>
      </c>
      <c r="G14" s="80" t="s">
        <v>1494</v>
      </c>
      <c r="H14" s="80">
        <v>61</v>
      </c>
      <c r="I14" s="80"/>
      <c r="J14" s="79">
        <f t="shared" si="0"/>
        <v>61</v>
      </c>
      <c r="K14" s="80" t="s">
        <v>498</v>
      </c>
      <c r="L14" s="80" t="s">
        <v>48</v>
      </c>
      <c r="M14" s="80"/>
      <c r="N14" s="80" t="s">
        <v>1503</v>
      </c>
      <c r="O14" s="80" t="s">
        <v>1496</v>
      </c>
      <c r="P14" s="100" t="s">
        <v>1497</v>
      </c>
      <c r="Q14" s="99"/>
      <c r="R14" s="99"/>
      <c r="S14" s="99"/>
      <c r="T14" s="105"/>
      <c r="U14" s="102"/>
    </row>
    <row r="15" spans="1:22" s="110" customFormat="1" ht="45" customHeight="1" x14ac:dyDescent="0.25">
      <c r="A15" s="80">
        <v>7</v>
      </c>
      <c r="B15" s="80" t="s">
        <v>1504</v>
      </c>
      <c r="C15" s="112" t="s">
        <v>1505</v>
      </c>
      <c r="D15" s="80"/>
      <c r="E15" s="91">
        <v>34846</v>
      </c>
      <c r="F15" s="80" t="s">
        <v>32</v>
      </c>
      <c r="G15" s="80" t="s">
        <v>1494</v>
      </c>
      <c r="H15" s="80">
        <v>61</v>
      </c>
      <c r="I15" s="80"/>
      <c r="J15" s="79">
        <f t="shared" si="0"/>
        <v>61</v>
      </c>
      <c r="K15" s="80" t="s">
        <v>1506</v>
      </c>
      <c r="L15" s="80" t="s">
        <v>239</v>
      </c>
      <c r="M15" s="80"/>
      <c r="N15" s="80" t="s">
        <v>1507</v>
      </c>
      <c r="O15" s="80" t="s">
        <v>1496</v>
      </c>
      <c r="P15" s="100" t="s">
        <v>1497</v>
      </c>
      <c r="Q15" s="99"/>
      <c r="R15" s="99"/>
      <c r="S15" s="99"/>
      <c r="T15" s="105"/>
      <c r="U15" s="90"/>
      <c r="V15" s="103"/>
    </row>
    <row r="16" spans="1:22" s="143" customFormat="1" ht="45" customHeight="1" x14ac:dyDescent="0.25">
      <c r="A16" s="80">
        <v>8</v>
      </c>
      <c r="B16" s="80" t="s">
        <v>1508</v>
      </c>
      <c r="C16" s="112" t="s">
        <v>1509</v>
      </c>
      <c r="D16" s="80"/>
      <c r="E16" s="91">
        <v>31681</v>
      </c>
      <c r="F16" s="80" t="s">
        <v>1510</v>
      </c>
      <c r="G16" s="80" t="s">
        <v>1494</v>
      </c>
      <c r="H16" s="80">
        <v>58</v>
      </c>
      <c r="I16" s="80"/>
      <c r="J16" s="79">
        <f t="shared" si="0"/>
        <v>58</v>
      </c>
      <c r="K16" s="80" t="s">
        <v>34</v>
      </c>
      <c r="L16" s="80" t="s">
        <v>48</v>
      </c>
      <c r="M16" s="80"/>
      <c r="N16" s="80" t="s">
        <v>1511</v>
      </c>
      <c r="O16" s="80" t="s">
        <v>1496</v>
      </c>
      <c r="P16" s="100" t="s">
        <v>1497</v>
      </c>
      <c r="Q16" s="99"/>
      <c r="R16" s="99"/>
      <c r="S16" s="99"/>
      <c r="T16" s="101"/>
      <c r="U16" s="142"/>
      <c r="V16" s="103"/>
    </row>
    <row r="17" spans="1:22" s="143" customFormat="1" ht="45" customHeight="1" x14ac:dyDescent="0.25">
      <c r="A17" s="80">
        <v>9</v>
      </c>
      <c r="B17" s="80" t="s">
        <v>1512</v>
      </c>
      <c r="C17" s="112" t="s">
        <v>1513</v>
      </c>
      <c r="D17" s="80"/>
      <c r="E17" s="91">
        <v>34147</v>
      </c>
      <c r="F17" s="80" t="s">
        <v>32</v>
      </c>
      <c r="G17" s="80" t="s">
        <v>1494</v>
      </c>
      <c r="H17" s="80">
        <v>54</v>
      </c>
      <c r="I17" s="80"/>
      <c r="J17" s="79">
        <f t="shared" si="0"/>
        <v>54</v>
      </c>
      <c r="K17" s="80" t="s">
        <v>48</v>
      </c>
      <c r="L17" s="80" t="s">
        <v>239</v>
      </c>
      <c r="M17" s="80"/>
      <c r="N17" s="80" t="s">
        <v>1514</v>
      </c>
      <c r="O17" s="80" t="s">
        <v>1496</v>
      </c>
      <c r="P17" s="100" t="s">
        <v>1497</v>
      </c>
      <c r="Q17" s="99"/>
      <c r="R17" s="99"/>
      <c r="S17" s="99"/>
      <c r="T17" s="105"/>
      <c r="U17" s="90"/>
      <c r="V17" s="103"/>
    </row>
    <row r="18" spans="1:22" s="103" customFormat="1" ht="45" customHeight="1" x14ac:dyDescent="0.25">
      <c r="A18" s="80">
        <v>10</v>
      </c>
      <c r="B18" s="80" t="s">
        <v>1515</v>
      </c>
      <c r="C18" s="112" t="s">
        <v>1516</v>
      </c>
      <c r="D18" s="80"/>
      <c r="E18" s="91">
        <v>32978</v>
      </c>
      <c r="F18" s="80" t="s">
        <v>32</v>
      </c>
      <c r="G18" s="80" t="s">
        <v>1494</v>
      </c>
      <c r="H18" s="108">
        <v>50</v>
      </c>
      <c r="I18" s="108"/>
      <c r="J18" s="79">
        <f t="shared" si="0"/>
        <v>50</v>
      </c>
      <c r="K18" s="80" t="s">
        <v>1517</v>
      </c>
      <c r="L18" s="80" t="s">
        <v>42</v>
      </c>
      <c r="M18" s="108"/>
      <c r="N18" s="80" t="s">
        <v>1518</v>
      </c>
      <c r="O18" s="80" t="s">
        <v>1496</v>
      </c>
      <c r="P18" s="100" t="s">
        <v>1497</v>
      </c>
      <c r="Q18" s="109"/>
      <c r="R18" s="109"/>
      <c r="S18" s="109"/>
      <c r="T18" s="105"/>
      <c r="U18" s="102"/>
    </row>
    <row r="19" spans="1:22" s="103" customFormat="1" ht="45" customHeight="1" x14ac:dyDescent="0.25">
      <c r="A19" s="80">
        <v>11</v>
      </c>
      <c r="B19" s="80" t="s">
        <v>1519</v>
      </c>
      <c r="C19" s="112" t="s">
        <v>1520</v>
      </c>
      <c r="D19" s="91">
        <v>35477</v>
      </c>
      <c r="E19" s="91"/>
      <c r="F19" s="80" t="s">
        <v>32</v>
      </c>
      <c r="G19" s="80" t="s">
        <v>1494</v>
      </c>
      <c r="H19" s="80">
        <v>48</v>
      </c>
      <c r="I19" s="80"/>
      <c r="J19" s="79">
        <f t="shared" si="0"/>
        <v>48</v>
      </c>
      <c r="K19" s="80" t="s">
        <v>1521</v>
      </c>
      <c r="L19" s="80" t="s">
        <v>239</v>
      </c>
      <c r="M19" s="80"/>
      <c r="N19" s="80" t="s">
        <v>1522</v>
      </c>
      <c r="O19" s="80" t="s">
        <v>1496</v>
      </c>
      <c r="P19" s="100" t="s">
        <v>1497</v>
      </c>
      <c r="Q19" s="99"/>
      <c r="R19" s="99"/>
      <c r="S19" s="99"/>
      <c r="T19" s="101"/>
      <c r="U19" s="102"/>
    </row>
    <row r="20" spans="1:22" s="103" customFormat="1" ht="45" customHeight="1" x14ac:dyDescent="0.25">
      <c r="A20" s="80">
        <v>12</v>
      </c>
      <c r="B20" s="80" t="s">
        <v>1523</v>
      </c>
      <c r="C20" s="112" t="s">
        <v>113</v>
      </c>
      <c r="D20" s="91"/>
      <c r="E20" s="91">
        <v>34012</v>
      </c>
      <c r="F20" s="80" t="s">
        <v>32</v>
      </c>
      <c r="G20" s="80" t="s">
        <v>1494</v>
      </c>
      <c r="H20" s="80">
        <v>38</v>
      </c>
      <c r="I20" s="80"/>
      <c r="J20" s="79">
        <f t="shared" si="0"/>
        <v>38</v>
      </c>
      <c r="K20" s="80" t="s">
        <v>34</v>
      </c>
      <c r="L20" s="80" t="s">
        <v>239</v>
      </c>
      <c r="M20" s="80"/>
      <c r="N20" s="80" t="s">
        <v>1524</v>
      </c>
      <c r="O20" s="80" t="s">
        <v>1496</v>
      </c>
      <c r="P20" s="80" t="s">
        <v>1497</v>
      </c>
      <c r="Q20" s="99"/>
      <c r="R20" s="99"/>
      <c r="S20" s="99"/>
      <c r="T20" s="101"/>
      <c r="U20" s="102"/>
    </row>
    <row r="21" spans="1:22" s="103" customFormat="1" ht="45" customHeight="1" x14ac:dyDescent="0.25">
      <c r="A21" s="80">
        <v>13</v>
      </c>
      <c r="B21" s="80" t="s">
        <v>1525</v>
      </c>
      <c r="C21" s="112" t="s">
        <v>1526</v>
      </c>
      <c r="D21" s="80"/>
      <c r="E21" s="91">
        <v>34385</v>
      </c>
      <c r="F21" s="80" t="s">
        <v>1510</v>
      </c>
      <c r="G21" s="80" t="s">
        <v>1494</v>
      </c>
      <c r="H21" s="80">
        <v>20</v>
      </c>
      <c r="I21" s="80"/>
      <c r="J21" s="79">
        <f t="shared" si="0"/>
        <v>20</v>
      </c>
      <c r="K21" s="80" t="s">
        <v>1527</v>
      </c>
      <c r="L21" s="80" t="s">
        <v>42</v>
      </c>
      <c r="M21" s="80"/>
      <c r="N21" s="80" t="s">
        <v>1528</v>
      </c>
      <c r="O21" s="80" t="s">
        <v>1496</v>
      </c>
      <c r="P21" s="100" t="s">
        <v>1497</v>
      </c>
      <c r="Q21" s="99"/>
      <c r="R21" s="99"/>
      <c r="S21" s="99"/>
      <c r="T21" s="105" t="s">
        <v>960</v>
      </c>
      <c r="U21" s="102"/>
    </row>
    <row r="22" spans="1:22" s="143" customFormat="1" ht="45" customHeight="1" x14ac:dyDescent="0.25">
      <c r="A22" s="80">
        <v>14</v>
      </c>
      <c r="B22" s="80" t="s">
        <v>1529</v>
      </c>
      <c r="C22" s="112" t="s">
        <v>1530</v>
      </c>
      <c r="D22" s="91">
        <v>35526</v>
      </c>
      <c r="E22" s="91"/>
      <c r="F22" s="80" t="s">
        <v>69</v>
      </c>
      <c r="G22" s="80" t="s">
        <v>1494</v>
      </c>
      <c r="H22" s="80">
        <v>0</v>
      </c>
      <c r="I22" s="80"/>
      <c r="J22" s="79">
        <f t="shared" si="0"/>
        <v>0</v>
      </c>
      <c r="K22" s="80" t="s">
        <v>48</v>
      </c>
      <c r="L22" s="80" t="s">
        <v>42</v>
      </c>
      <c r="M22" s="80"/>
      <c r="N22" s="80" t="s">
        <v>1531</v>
      </c>
      <c r="O22" s="80" t="s">
        <v>1496</v>
      </c>
      <c r="P22" s="100" t="s">
        <v>1497</v>
      </c>
      <c r="Q22" s="99"/>
      <c r="R22" s="99"/>
      <c r="S22" s="99"/>
      <c r="T22" s="105" t="s">
        <v>960</v>
      </c>
      <c r="U22" s="90"/>
      <c r="V22" s="103"/>
    </row>
    <row r="23" spans="1:22" s="143" customFormat="1" ht="45" customHeight="1" x14ac:dyDescent="0.25">
      <c r="A23" s="80">
        <v>15</v>
      </c>
      <c r="B23" s="80" t="s">
        <v>1532</v>
      </c>
      <c r="C23" s="112" t="s">
        <v>1533</v>
      </c>
      <c r="D23" s="91">
        <v>33671</v>
      </c>
      <c r="E23" s="91"/>
      <c r="F23" s="80" t="s">
        <v>32</v>
      </c>
      <c r="G23" s="80" t="s">
        <v>1494</v>
      </c>
      <c r="H23" s="80">
        <v>22</v>
      </c>
      <c r="I23" s="80"/>
      <c r="J23" s="79">
        <f t="shared" si="0"/>
        <v>22</v>
      </c>
      <c r="K23" s="80" t="s">
        <v>48</v>
      </c>
      <c r="L23" s="80" t="s">
        <v>239</v>
      </c>
      <c r="M23" s="80"/>
      <c r="N23" s="80" t="s">
        <v>1534</v>
      </c>
      <c r="O23" s="80" t="s">
        <v>1496</v>
      </c>
      <c r="P23" s="100" t="s">
        <v>1497</v>
      </c>
      <c r="Q23" s="99"/>
      <c r="R23" s="99"/>
      <c r="S23" s="99"/>
      <c r="T23" s="105" t="s">
        <v>960</v>
      </c>
      <c r="U23" s="90"/>
      <c r="V23" s="103"/>
    </row>
    <row r="24" spans="1:22" s="143" customFormat="1" ht="45" customHeight="1" x14ac:dyDescent="0.25">
      <c r="A24" s="80">
        <v>16</v>
      </c>
      <c r="B24" s="80" t="s">
        <v>1535</v>
      </c>
      <c r="C24" s="112" t="s">
        <v>1536</v>
      </c>
      <c r="D24" s="80"/>
      <c r="E24" s="91">
        <v>30896</v>
      </c>
      <c r="F24" s="80" t="s">
        <v>32</v>
      </c>
      <c r="G24" s="80" t="s">
        <v>1537</v>
      </c>
      <c r="H24" s="80">
        <v>68</v>
      </c>
      <c r="I24" s="80">
        <v>5</v>
      </c>
      <c r="J24" s="79">
        <f t="shared" si="0"/>
        <v>73</v>
      </c>
      <c r="K24" s="80" t="s">
        <v>48</v>
      </c>
      <c r="L24" s="80" t="s">
        <v>48</v>
      </c>
      <c r="M24" s="80"/>
      <c r="N24" s="80" t="s">
        <v>1538</v>
      </c>
      <c r="O24" s="80" t="s">
        <v>1496</v>
      </c>
      <c r="P24" s="100" t="s">
        <v>1539</v>
      </c>
      <c r="Q24" s="99"/>
      <c r="R24" s="99"/>
      <c r="S24" s="99"/>
      <c r="T24" s="105"/>
      <c r="U24" s="90"/>
      <c r="V24" s="103"/>
    </row>
    <row r="25" spans="1:22" s="143" customFormat="1" ht="45" customHeight="1" x14ac:dyDescent="0.25">
      <c r="A25" s="80">
        <v>17</v>
      </c>
      <c r="B25" s="80" t="s">
        <v>1540</v>
      </c>
      <c r="C25" s="112" t="s">
        <v>1541</v>
      </c>
      <c r="D25" s="91">
        <v>35880</v>
      </c>
      <c r="E25" s="91"/>
      <c r="F25" s="80" t="s">
        <v>69</v>
      </c>
      <c r="G25" s="80" t="s">
        <v>1542</v>
      </c>
      <c r="H25" s="80">
        <v>62</v>
      </c>
      <c r="I25" s="80"/>
      <c r="J25" s="79">
        <f t="shared" si="0"/>
        <v>62</v>
      </c>
      <c r="K25" s="80" t="s">
        <v>48</v>
      </c>
      <c r="L25" s="80" t="s">
        <v>239</v>
      </c>
      <c r="M25" s="80"/>
      <c r="N25" s="80" t="s">
        <v>1543</v>
      </c>
      <c r="O25" s="80" t="s">
        <v>1496</v>
      </c>
      <c r="P25" s="100" t="s">
        <v>1544</v>
      </c>
      <c r="Q25" s="99"/>
      <c r="R25" s="99"/>
      <c r="S25" s="99"/>
      <c r="T25" s="105"/>
      <c r="U25" s="90"/>
      <c r="V25" s="103"/>
    </row>
    <row r="26" spans="1:22" s="143" customFormat="1" ht="45" customHeight="1" x14ac:dyDescent="0.25">
      <c r="A26" s="80">
        <v>18</v>
      </c>
      <c r="B26" s="80" t="s">
        <v>1545</v>
      </c>
      <c r="C26" s="112" t="s">
        <v>1546</v>
      </c>
      <c r="D26" s="80"/>
      <c r="E26" s="91">
        <v>33391</v>
      </c>
      <c r="F26" s="80" t="s">
        <v>32</v>
      </c>
      <c r="G26" s="80" t="s">
        <v>1547</v>
      </c>
      <c r="H26" s="80">
        <v>55</v>
      </c>
      <c r="I26" s="80"/>
      <c r="J26" s="79">
        <f t="shared" si="0"/>
        <v>55</v>
      </c>
      <c r="K26" s="80" t="s">
        <v>48</v>
      </c>
      <c r="L26" s="80" t="s">
        <v>239</v>
      </c>
      <c r="M26" s="80"/>
      <c r="N26" s="80" t="s">
        <v>1548</v>
      </c>
      <c r="O26" s="80" t="s">
        <v>1496</v>
      </c>
      <c r="P26" s="100" t="s">
        <v>1544</v>
      </c>
      <c r="Q26" s="99"/>
      <c r="R26" s="99"/>
      <c r="S26" s="99"/>
      <c r="T26" s="105"/>
      <c r="U26" s="90"/>
      <c r="V26" s="103"/>
    </row>
    <row r="27" spans="1:22" s="143" customFormat="1" ht="45" customHeight="1" x14ac:dyDescent="0.25">
      <c r="A27" s="80">
        <v>19</v>
      </c>
      <c r="B27" s="80" t="s">
        <v>1549</v>
      </c>
      <c r="C27" s="112" t="s">
        <v>1550</v>
      </c>
      <c r="D27" s="80"/>
      <c r="E27" s="91">
        <v>34966</v>
      </c>
      <c r="F27" s="80" t="s">
        <v>32</v>
      </c>
      <c r="G27" s="80" t="s">
        <v>1551</v>
      </c>
      <c r="H27" s="80">
        <v>46</v>
      </c>
      <c r="I27" s="80"/>
      <c r="J27" s="79">
        <f t="shared" si="0"/>
        <v>46</v>
      </c>
      <c r="K27" s="80" t="s">
        <v>498</v>
      </c>
      <c r="L27" s="80" t="s">
        <v>239</v>
      </c>
      <c r="M27" s="80"/>
      <c r="N27" s="80" t="s">
        <v>1552</v>
      </c>
      <c r="O27" s="80" t="s">
        <v>1496</v>
      </c>
      <c r="P27" s="100" t="s">
        <v>1544</v>
      </c>
      <c r="Q27" s="99"/>
      <c r="R27" s="99"/>
      <c r="S27" s="99"/>
      <c r="T27" s="105"/>
      <c r="U27" s="90"/>
      <c r="V27" s="103"/>
    </row>
    <row r="28" spans="1:22" s="143" customFormat="1" ht="45" customHeight="1" x14ac:dyDescent="0.25">
      <c r="A28" s="80">
        <v>20</v>
      </c>
      <c r="B28" s="80" t="s">
        <v>1553</v>
      </c>
      <c r="C28" s="112" t="s">
        <v>1554</v>
      </c>
      <c r="D28" s="80"/>
      <c r="E28" s="91">
        <v>34559</v>
      </c>
      <c r="F28" s="80" t="s">
        <v>32</v>
      </c>
      <c r="G28" s="80" t="s">
        <v>1555</v>
      </c>
      <c r="H28" s="80">
        <v>72</v>
      </c>
      <c r="I28" s="80"/>
      <c r="J28" s="79">
        <f t="shared" si="0"/>
        <v>72</v>
      </c>
      <c r="K28" s="80" t="s">
        <v>34</v>
      </c>
      <c r="L28" s="80" t="s">
        <v>239</v>
      </c>
      <c r="M28" s="80"/>
      <c r="N28" s="80" t="s">
        <v>1556</v>
      </c>
      <c r="O28" s="80" t="s">
        <v>1496</v>
      </c>
      <c r="P28" s="100" t="s">
        <v>1557</v>
      </c>
      <c r="Q28" s="99"/>
      <c r="R28" s="99"/>
      <c r="S28" s="99"/>
      <c r="T28" s="105"/>
      <c r="U28" s="90"/>
      <c r="V28" s="103"/>
    </row>
    <row r="29" spans="1:22" s="143" customFormat="1" ht="45" customHeight="1" x14ac:dyDescent="0.25">
      <c r="A29" s="80">
        <v>21</v>
      </c>
      <c r="B29" s="80" t="s">
        <v>1558</v>
      </c>
      <c r="C29" s="112" t="s">
        <v>755</v>
      </c>
      <c r="D29" s="80"/>
      <c r="E29" s="91">
        <v>35436</v>
      </c>
      <c r="F29" s="80" t="s">
        <v>32</v>
      </c>
      <c r="G29" s="80" t="s">
        <v>1555</v>
      </c>
      <c r="H29" s="80">
        <v>68</v>
      </c>
      <c r="I29" s="80"/>
      <c r="J29" s="79">
        <f t="shared" si="0"/>
        <v>68</v>
      </c>
      <c r="K29" s="80" t="s">
        <v>161</v>
      </c>
      <c r="L29" s="80" t="s">
        <v>239</v>
      </c>
      <c r="M29" s="80"/>
      <c r="N29" s="80" t="s">
        <v>1559</v>
      </c>
      <c r="O29" s="80" t="s">
        <v>1496</v>
      </c>
      <c r="P29" s="100" t="s">
        <v>1557</v>
      </c>
      <c r="Q29" s="99"/>
      <c r="R29" s="99"/>
      <c r="S29" s="99"/>
      <c r="T29" s="105"/>
      <c r="U29" s="90"/>
      <c r="V29" s="103"/>
    </row>
    <row r="30" spans="1:22" s="143" customFormat="1" ht="45" customHeight="1" x14ac:dyDescent="0.25">
      <c r="A30" s="80">
        <v>22</v>
      </c>
      <c r="B30" s="80" t="s">
        <v>1560</v>
      </c>
      <c r="C30" s="112" t="s">
        <v>1561</v>
      </c>
      <c r="D30" s="80"/>
      <c r="E30" s="91">
        <v>34377</v>
      </c>
      <c r="F30" s="80" t="s">
        <v>32</v>
      </c>
      <c r="G30" s="80" t="s">
        <v>1555</v>
      </c>
      <c r="H30" s="80">
        <v>47</v>
      </c>
      <c r="I30" s="80"/>
      <c r="J30" s="79">
        <f t="shared" si="0"/>
        <v>47</v>
      </c>
      <c r="K30" s="80" t="s">
        <v>34</v>
      </c>
      <c r="L30" s="80" t="s">
        <v>239</v>
      </c>
      <c r="M30" s="80"/>
      <c r="N30" s="80" t="s">
        <v>1562</v>
      </c>
      <c r="O30" s="80" t="s">
        <v>1496</v>
      </c>
      <c r="P30" s="100" t="s">
        <v>1557</v>
      </c>
      <c r="Q30" s="99"/>
      <c r="R30" s="99"/>
      <c r="S30" s="99"/>
      <c r="T30" s="105"/>
      <c r="U30" s="90"/>
      <c r="V30" s="103"/>
    </row>
    <row r="31" spans="1:22" s="143" customFormat="1" ht="45" customHeight="1" x14ac:dyDescent="0.25">
      <c r="A31" s="80">
        <v>23</v>
      </c>
      <c r="B31" s="80" t="s">
        <v>1563</v>
      </c>
      <c r="C31" s="112" t="s">
        <v>1564</v>
      </c>
      <c r="D31" s="80"/>
      <c r="E31" s="91">
        <v>35210</v>
      </c>
      <c r="F31" s="80" t="s">
        <v>32</v>
      </c>
      <c r="G31" s="80" t="s">
        <v>1555</v>
      </c>
      <c r="H31" s="80">
        <v>0</v>
      </c>
      <c r="I31" s="80"/>
      <c r="J31" s="79">
        <f t="shared" si="0"/>
        <v>0</v>
      </c>
      <c r="K31" s="80" t="s">
        <v>34</v>
      </c>
      <c r="L31" s="80" t="s">
        <v>239</v>
      </c>
      <c r="M31" s="80"/>
      <c r="N31" s="80" t="s">
        <v>1565</v>
      </c>
      <c r="O31" s="80" t="s">
        <v>1496</v>
      </c>
      <c r="P31" s="100" t="s">
        <v>1557</v>
      </c>
      <c r="Q31" s="99"/>
      <c r="R31" s="99"/>
      <c r="S31" s="99"/>
      <c r="T31" s="105" t="s">
        <v>960</v>
      </c>
      <c r="U31" s="90"/>
      <c r="V31" s="103"/>
    </row>
    <row r="32" spans="1:22" s="143" customFormat="1" ht="45" customHeight="1" x14ac:dyDescent="0.25">
      <c r="A32" s="80">
        <v>24</v>
      </c>
      <c r="B32" s="80" t="s">
        <v>1566</v>
      </c>
      <c r="C32" s="112" t="s">
        <v>1567</v>
      </c>
      <c r="D32" s="80"/>
      <c r="E32" s="91">
        <v>32767</v>
      </c>
      <c r="F32" s="80" t="s">
        <v>1510</v>
      </c>
      <c r="G32" s="80" t="s">
        <v>1568</v>
      </c>
      <c r="H32" s="80">
        <v>59</v>
      </c>
      <c r="I32" s="80"/>
      <c r="J32" s="79">
        <f t="shared" si="0"/>
        <v>59</v>
      </c>
      <c r="K32" s="80" t="s">
        <v>34</v>
      </c>
      <c r="L32" s="80" t="s">
        <v>48</v>
      </c>
      <c r="M32" s="80"/>
      <c r="N32" s="80" t="s">
        <v>1569</v>
      </c>
      <c r="O32" s="80" t="s">
        <v>1496</v>
      </c>
      <c r="P32" s="100" t="s">
        <v>1570</v>
      </c>
      <c r="Q32" s="99"/>
      <c r="R32" s="99"/>
      <c r="S32" s="99"/>
      <c r="T32" s="105"/>
      <c r="U32" s="90"/>
      <c r="V32" s="103"/>
    </row>
    <row r="33" spans="1:22" s="143" customFormat="1" ht="45" customHeight="1" x14ac:dyDescent="0.25">
      <c r="A33" s="80">
        <v>25</v>
      </c>
      <c r="B33" s="80" t="s">
        <v>1571</v>
      </c>
      <c r="C33" s="112" t="s">
        <v>1572</v>
      </c>
      <c r="D33" s="80"/>
      <c r="E33" s="91">
        <v>34128</v>
      </c>
      <c r="F33" s="80" t="s">
        <v>32</v>
      </c>
      <c r="G33" s="80" t="s">
        <v>1573</v>
      </c>
      <c r="H33" s="80">
        <v>56</v>
      </c>
      <c r="I33" s="80"/>
      <c r="J33" s="79">
        <f t="shared" si="0"/>
        <v>56</v>
      </c>
      <c r="K33" s="80" t="s">
        <v>48</v>
      </c>
      <c r="L33" s="80" t="s">
        <v>48</v>
      </c>
      <c r="M33" s="80"/>
      <c r="N33" s="80" t="s">
        <v>1574</v>
      </c>
      <c r="O33" s="80" t="s">
        <v>1496</v>
      </c>
      <c r="P33" s="100" t="s">
        <v>1570</v>
      </c>
      <c r="Q33" s="99"/>
      <c r="R33" s="99"/>
      <c r="S33" s="99"/>
      <c r="T33" s="105"/>
      <c r="U33" s="90"/>
      <c r="V33" s="103"/>
    </row>
    <row r="34" spans="1:22" s="143" customFormat="1" ht="45" customHeight="1" x14ac:dyDescent="0.25">
      <c r="A34" s="80">
        <v>26</v>
      </c>
      <c r="B34" s="80" t="s">
        <v>1575</v>
      </c>
      <c r="C34" s="112" t="s">
        <v>1576</v>
      </c>
      <c r="D34" s="80"/>
      <c r="E34" s="91">
        <v>33128</v>
      </c>
      <c r="F34" s="80" t="s">
        <v>32</v>
      </c>
      <c r="G34" s="80" t="s">
        <v>1568</v>
      </c>
      <c r="H34" s="80">
        <v>55</v>
      </c>
      <c r="I34" s="80"/>
      <c r="J34" s="79">
        <f t="shared" si="0"/>
        <v>55</v>
      </c>
      <c r="K34" s="80" t="s">
        <v>48</v>
      </c>
      <c r="L34" s="80" t="s">
        <v>42</v>
      </c>
      <c r="M34" s="80"/>
      <c r="N34" s="80" t="s">
        <v>1577</v>
      </c>
      <c r="O34" s="80" t="s">
        <v>1496</v>
      </c>
      <c r="P34" s="100" t="s">
        <v>1570</v>
      </c>
      <c r="Q34" s="99"/>
      <c r="R34" s="99"/>
      <c r="S34" s="99"/>
      <c r="T34" s="105"/>
      <c r="U34" s="90"/>
      <c r="V34" s="103"/>
    </row>
    <row r="35" spans="1:22" s="143" customFormat="1" ht="45" customHeight="1" x14ac:dyDescent="0.25">
      <c r="A35" s="80">
        <v>27</v>
      </c>
      <c r="B35" s="80" t="s">
        <v>1578</v>
      </c>
      <c r="C35" s="112" t="s">
        <v>1579</v>
      </c>
      <c r="D35" s="80"/>
      <c r="E35" s="91">
        <v>33672</v>
      </c>
      <c r="F35" s="80" t="s">
        <v>69</v>
      </c>
      <c r="G35" s="80" t="s">
        <v>1568</v>
      </c>
      <c r="H35" s="80">
        <v>51</v>
      </c>
      <c r="I35" s="80"/>
      <c r="J35" s="79">
        <f t="shared" si="0"/>
        <v>51</v>
      </c>
      <c r="K35" s="80" t="s">
        <v>48</v>
      </c>
      <c r="L35" s="80" t="s">
        <v>42</v>
      </c>
      <c r="M35" s="80"/>
      <c r="N35" s="80" t="s">
        <v>1580</v>
      </c>
      <c r="O35" s="80" t="s">
        <v>1496</v>
      </c>
      <c r="P35" s="100" t="s">
        <v>1570</v>
      </c>
      <c r="Q35" s="99"/>
      <c r="R35" s="99"/>
      <c r="S35" s="99"/>
      <c r="T35" s="105"/>
      <c r="U35" s="90"/>
      <c r="V35" s="103"/>
    </row>
    <row r="36" spans="1:22" s="143" customFormat="1" ht="45" customHeight="1" x14ac:dyDescent="0.25">
      <c r="A36" s="80">
        <v>28</v>
      </c>
      <c r="B36" s="80" t="s">
        <v>1581</v>
      </c>
      <c r="C36" s="112" t="s">
        <v>1582</v>
      </c>
      <c r="D36" s="80"/>
      <c r="E36" s="91">
        <v>32759</v>
      </c>
      <c r="F36" s="80" t="s">
        <v>32</v>
      </c>
      <c r="G36" s="80" t="s">
        <v>1568</v>
      </c>
      <c r="H36" s="80">
        <v>48</v>
      </c>
      <c r="I36" s="80"/>
      <c r="J36" s="79">
        <f t="shared" si="0"/>
        <v>48</v>
      </c>
      <c r="K36" s="80" t="s">
        <v>48</v>
      </c>
      <c r="L36" s="80" t="s">
        <v>42</v>
      </c>
      <c r="M36" s="80"/>
      <c r="N36" s="80" t="s">
        <v>1583</v>
      </c>
      <c r="O36" s="80" t="s">
        <v>1496</v>
      </c>
      <c r="P36" s="100" t="s">
        <v>1570</v>
      </c>
      <c r="Q36" s="99"/>
      <c r="R36" s="99"/>
      <c r="S36" s="99"/>
      <c r="T36" s="105"/>
      <c r="U36" s="90"/>
      <c r="V36" s="103"/>
    </row>
    <row r="37" spans="1:22" s="143" customFormat="1" ht="45" customHeight="1" x14ac:dyDescent="0.25">
      <c r="A37" s="80">
        <v>29</v>
      </c>
      <c r="B37" s="80" t="s">
        <v>1584</v>
      </c>
      <c r="C37" s="112" t="s">
        <v>1585</v>
      </c>
      <c r="D37" s="80"/>
      <c r="E37" s="91">
        <v>33791</v>
      </c>
      <c r="F37" s="80" t="s">
        <v>32</v>
      </c>
      <c r="G37" s="80" t="s">
        <v>1586</v>
      </c>
      <c r="H37" s="80">
        <v>31</v>
      </c>
      <c r="I37" s="80"/>
      <c r="J37" s="79">
        <f t="shared" si="0"/>
        <v>31</v>
      </c>
      <c r="K37" s="80" t="s">
        <v>48</v>
      </c>
      <c r="L37" s="80" t="s">
        <v>42</v>
      </c>
      <c r="M37" s="80"/>
      <c r="N37" s="80" t="s">
        <v>1587</v>
      </c>
      <c r="O37" s="80" t="s">
        <v>1496</v>
      </c>
      <c r="P37" s="100" t="s">
        <v>1570</v>
      </c>
      <c r="Q37" s="99"/>
      <c r="R37" s="99"/>
      <c r="S37" s="99"/>
      <c r="T37" s="105"/>
      <c r="U37" s="90"/>
      <c r="V37" s="103"/>
    </row>
    <row r="38" spans="1:22" s="143" customFormat="1" ht="45" customHeight="1" x14ac:dyDescent="0.25">
      <c r="A38" s="80">
        <v>30</v>
      </c>
      <c r="B38" s="80" t="s">
        <v>1588</v>
      </c>
      <c r="C38" s="112" t="s">
        <v>1589</v>
      </c>
      <c r="D38" s="80"/>
      <c r="E38" s="91">
        <v>35363</v>
      </c>
      <c r="F38" s="80" t="s">
        <v>32</v>
      </c>
      <c r="G38" s="80" t="s">
        <v>1590</v>
      </c>
      <c r="H38" s="80">
        <v>92</v>
      </c>
      <c r="I38" s="80"/>
      <c r="J38" s="79">
        <f t="shared" si="0"/>
        <v>92</v>
      </c>
      <c r="K38" s="80" t="s">
        <v>34</v>
      </c>
      <c r="L38" s="80" t="s">
        <v>239</v>
      </c>
      <c r="M38" s="80"/>
      <c r="N38" s="80" t="s">
        <v>1591</v>
      </c>
      <c r="O38" s="80" t="s">
        <v>1496</v>
      </c>
      <c r="P38" s="100" t="s">
        <v>1592</v>
      </c>
      <c r="Q38" s="99"/>
      <c r="R38" s="99"/>
      <c r="S38" s="99"/>
      <c r="T38" s="105"/>
      <c r="U38" s="90"/>
      <c r="V38" s="103"/>
    </row>
    <row r="39" spans="1:22" s="143" customFormat="1" ht="45" customHeight="1" x14ac:dyDescent="0.25">
      <c r="A39" s="80">
        <v>31</v>
      </c>
      <c r="B39" s="80" t="s">
        <v>1593</v>
      </c>
      <c r="C39" s="112" t="s">
        <v>1594</v>
      </c>
      <c r="D39" s="80"/>
      <c r="E39" s="91">
        <v>35559</v>
      </c>
      <c r="F39" s="80" t="s">
        <v>32</v>
      </c>
      <c r="G39" s="80" t="s">
        <v>1590</v>
      </c>
      <c r="H39" s="80">
        <v>87</v>
      </c>
      <c r="I39" s="80"/>
      <c r="J39" s="79">
        <f t="shared" si="0"/>
        <v>87</v>
      </c>
      <c r="K39" s="80" t="s">
        <v>48</v>
      </c>
      <c r="L39" s="80" t="s">
        <v>239</v>
      </c>
      <c r="M39" s="80"/>
      <c r="N39" s="80" t="s">
        <v>1595</v>
      </c>
      <c r="O39" s="80" t="s">
        <v>1496</v>
      </c>
      <c r="P39" s="100" t="s">
        <v>1592</v>
      </c>
      <c r="Q39" s="99"/>
      <c r="R39" s="99"/>
      <c r="S39" s="99"/>
      <c r="T39" s="105"/>
      <c r="U39" s="90"/>
      <c r="V39" s="103"/>
    </row>
    <row r="40" spans="1:22" s="143" customFormat="1" ht="45" customHeight="1" x14ac:dyDescent="0.25">
      <c r="A40" s="80">
        <v>32</v>
      </c>
      <c r="B40" s="80" t="s">
        <v>1596</v>
      </c>
      <c r="C40" s="112" t="s">
        <v>1597</v>
      </c>
      <c r="D40" s="80"/>
      <c r="E40" s="91">
        <v>34536</v>
      </c>
      <c r="F40" s="80" t="s">
        <v>32</v>
      </c>
      <c r="G40" s="80" t="s">
        <v>1590</v>
      </c>
      <c r="H40" s="80">
        <v>79</v>
      </c>
      <c r="I40" s="80">
        <v>5</v>
      </c>
      <c r="J40" s="79">
        <f t="shared" si="0"/>
        <v>84</v>
      </c>
      <c r="K40" s="80" t="s">
        <v>48</v>
      </c>
      <c r="L40" s="80" t="s">
        <v>239</v>
      </c>
      <c r="M40" s="80"/>
      <c r="N40" s="80" t="s">
        <v>1598</v>
      </c>
      <c r="O40" s="80" t="s">
        <v>1496</v>
      </c>
      <c r="P40" s="100" t="s">
        <v>1592</v>
      </c>
      <c r="Q40" s="99"/>
      <c r="R40" s="99"/>
      <c r="S40" s="99"/>
      <c r="T40" s="105" t="s">
        <v>1599</v>
      </c>
      <c r="U40" s="90"/>
      <c r="V40" s="103"/>
    </row>
    <row r="41" spans="1:22" s="143" customFormat="1" ht="45" customHeight="1" x14ac:dyDescent="0.25">
      <c r="A41" s="80">
        <v>33</v>
      </c>
      <c r="B41" s="80" t="s">
        <v>1600</v>
      </c>
      <c r="C41" s="112" t="s">
        <v>1601</v>
      </c>
      <c r="D41" s="80"/>
      <c r="E41" s="91">
        <v>35353</v>
      </c>
      <c r="F41" s="80" t="s">
        <v>32</v>
      </c>
      <c r="G41" s="80" t="s">
        <v>1590</v>
      </c>
      <c r="H41" s="80">
        <v>58</v>
      </c>
      <c r="I41" s="80">
        <v>5</v>
      </c>
      <c r="J41" s="79">
        <f t="shared" si="0"/>
        <v>63</v>
      </c>
      <c r="K41" s="80" t="s">
        <v>34</v>
      </c>
      <c r="L41" s="80" t="s">
        <v>239</v>
      </c>
      <c r="M41" s="80"/>
      <c r="N41" s="80" t="s">
        <v>1602</v>
      </c>
      <c r="O41" s="80" t="s">
        <v>1496</v>
      </c>
      <c r="P41" s="100" t="s">
        <v>1592</v>
      </c>
      <c r="Q41" s="99"/>
      <c r="R41" s="99"/>
      <c r="S41" s="99"/>
      <c r="T41" s="105" t="s">
        <v>1599</v>
      </c>
      <c r="U41" s="90"/>
      <c r="V41" s="103"/>
    </row>
    <row r="42" spans="1:22" s="143" customFormat="1" ht="45" customHeight="1" x14ac:dyDescent="0.25">
      <c r="A42" s="80">
        <v>34</v>
      </c>
      <c r="B42" s="80" t="s">
        <v>1603</v>
      </c>
      <c r="C42" s="112" t="s">
        <v>1604</v>
      </c>
      <c r="D42" s="80"/>
      <c r="E42" s="91">
        <v>33501</v>
      </c>
      <c r="F42" s="80" t="s">
        <v>32</v>
      </c>
      <c r="G42" s="80" t="s">
        <v>1590</v>
      </c>
      <c r="H42" s="80">
        <v>61</v>
      </c>
      <c r="I42" s="80"/>
      <c r="J42" s="79">
        <f t="shared" si="0"/>
        <v>61</v>
      </c>
      <c r="K42" s="80" t="s">
        <v>48</v>
      </c>
      <c r="L42" s="80" t="s">
        <v>42</v>
      </c>
      <c r="M42" s="80"/>
      <c r="N42" s="80" t="s">
        <v>1605</v>
      </c>
      <c r="O42" s="80" t="s">
        <v>1496</v>
      </c>
      <c r="P42" s="100" t="s">
        <v>1592</v>
      </c>
      <c r="Q42" s="99"/>
      <c r="R42" s="99"/>
      <c r="S42" s="99"/>
      <c r="T42" s="105"/>
      <c r="U42" s="90"/>
      <c r="V42" s="103"/>
    </row>
    <row r="43" spans="1:22" s="143" customFormat="1" ht="45" customHeight="1" x14ac:dyDescent="0.25">
      <c r="A43" s="80">
        <v>35</v>
      </c>
      <c r="B43" s="80" t="s">
        <v>1606</v>
      </c>
      <c r="C43" s="112" t="s">
        <v>1607</v>
      </c>
      <c r="D43" s="80"/>
      <c r="E43" s="91">
        <v>35536</v>
      </c>
      <c r="F43" s="80" t="s">
        <v>32</v>
      </c>
      <c r="G43" s="80" t="s">
        <v>1590</v>
      </c>
      <c r="H43" s="80">
        <v>61</v>
      </c>
      <c r="I43" s="80"/>
      <c r="J43" s="79">
        <f t="shared" si="0"/>
        <v>61</v>
      </c>
      <c r="K43" s="80" t="s">
        <v>34</v>
      </c>
      <c r="L43" s="80" t="s">
        <v>239</v>
      </c>
      <c r="M43" s="80"/>
      <c r="N43" s="80" t="s">
        <v>1608</v>
      </c>
      <c r="O43" s="80" t="s">
        <v>1496</v>
      </c>
      <c r="P43" s="100" t="s">
        <v>1592</v>
      </c>
      <c r="Q43" s="99"/>
      <c r="R43" s="99"/>
      <c r="S43" s="99"/>
      <c r="T43" s="105"/>
      <c r="U43" s="90"/>
      <c r="V43" s="103"/>
    </row>
    <row r="44" spans="1:22" s="143" customFormat="1" ht="45" customHeight="1" x14ac:dyDescent="0.25">
      <c r="A44" s="80">
        <v>36</v>
      </c>
      <c r="B44" s="80" t="s">
        <v>1609</v>
      </c>
      <c r="C44" s="112" t="s">
        <v>1610</v>
      </c>
      <c r="D44" s="91">
        <v>28126</v>
      </c>
      <c r="E44" s="91"/>
      <c r="F44" s="80" t="s">
        <v>32</v>
      </c>
      <c r="G44" s="80" t="s">
        <v>1590</v>
      </c>
      <c r="H44" s="80">
        <v>51</v>
      </c>
      <c r="I44" s="80">
        <v>5</v>
      </c>
      <c r="J44" s="79">
        <f t="shared" si="0"/>
        <v>56</v>
      </c>
      <c r="K44" s="80" t="s">
        <v>48</v>
      </c>
      <c r="L44" s="80" t="s">
        <v>239</v>
      </c>
      <c r="M44" s="80"/>
      <c r="N44" s="80" t="s">
        <v>1611</v>
      </c>
      <c r="O44" s="80" t="s">
        <v>1496</v>
      </c>
      <c r="P44" s="100" t="s">
        <v>1592</v>
      </c>
      <c r="Q44" s="99"/>
      <c r="R44" s="99"/>
      <c r="S44" s="99"/>
      <c r="T44" s="105" t="s">
        <v>1612</v>
      </c>
      <c r="U44" s="90"/>
      <c r="V44" s="103"/>
    </row>
    <row r="45" spans="1:22" s="143" customFormat="1" ht="45" customHeight="1" x14ac:dyDescent="0.25">
      <c r="A45" s="80">
        <v>37</v>
      </c>
      <c r="B45" s="80" t="s">
        <v>1613</v>
      </c>
      <c r="C45" s="112" t="s">
        <v>1614</v>
      </c>
      <c r="D45" s="80"/>
      <c r="E45" s="91">
        <v>35564</v>
      </c>
      <c r="F45" s="80" t="s">
        <v>32</v>
      </c>
      <c r="G45" s="80" t="s">
        <v>1590</v>
      </c>
      <c r="H45" s="80">
        <v>45</v>
      </c>
      <c r="I45" s="80"/>
      <c r="J45" s="79">
        <f t="shared" si="0"/>
        <v>45</v>
      </c>
      <c r="K45" s="80" t="s">
        <v>498</v>
      </c>
      <c r="L45" s="80" t="s">
        <v>48</v>
      </c>
      <c r="M45" s="80"/>
      <c r="N45" s="80" t="s">
        <v>1615</v>
      </c>
      <c r="O45" s="80" t="s">
        <v>1496</v>
      </c>
      <c r="P45" s="100" t="s">
        <v>1592</v>
      </c>
      <c r="Q45" s="99"/>
      <c r="R45" s="99"/>
      <c r="S45" s="99"/>
      <c r="T45" s="105"/>
      <c r="U45" s="90"/>
      <c r="V45" s="103"/>
    </row>
    <row r="46" spans="1:22" s="143" customFormat="1" ht="45" customHeight="1" x14ac:dyDescent="0.25">
      <c r="A46" s="80">
        <v>38</v>
      </c>
      <c r="B46" s="80" t="s">
        <v>1616</v>
      </c>
      <c r="C46" s="112" t="s">
        <v>1617</v>
      </c>
      <c r="D46" s="80"/>
      <c r="E46" s="91">
        <v>35465</v>
      </c>
      <c r="F46" s="80" t="s">
        <v>32</v>
      </c>
      <c r="G46" s="80" t="s">
        <v>1590</v>
      </c>
      <c r="H46" s="80">
        <v>43</v>
      </c>
      <c r="I46" s="80"/>
      <c r="J46" s="79">
        <f t="shared" si="0"/>
        <v>43</v>
      </c>
      <c r="K46" s="80" t="s">
        <v>48</v>
      </c>
      <c r="L46" s="80" t="s">
        <v>42</v>
      </c>
      <c r="M46" s="80"/>
      <c r="N46" s="80" t="s">
        <v>1618</v>
      </c>
      <c r="O46" s="80" t="s">
        <v>1496</v>
      </c>
      <c r="P46" s="100" t="s">
        <v>1592</v>
      </c>
      <c r="Q46" s="99"/>
      <c r="R46" s="99"/>
      <c r="S46" s="99"/>
      <c r="T46" s="105"/>
      <c r="U46" s="90"/>
      <c r="V46" s="103"/>
    </row>
    <row r="47" spans="1:22" s="143" customFormat="1" ht="45" customHeight="1" x14ac:dyDescent="0.25">
      <c r="A47" s="80">
        <v>39</v>
      </c>
      <c r="B47" s="80" t="s">
        <v>1619</v>
      </c>
      <c r="C47" s="112" t="s">
        <v>1620</v>
      </c>
      <c r="D47" s="80"/>
      <c r="E47" s="91">
        <v>31547</v>
      </c>
      <c r="F47" s="80" t="s">
        <v>32</v>
      </c>
      <c r="G47" s="80" t="s">
        <v>1590</v>
      </c>
      <c r="H47" s="80">
        <v>41</v>
      </c>
      <c r="I47" s="80"/>
      <c r="J47" s="79">
        <f t="shared" si="0"/>
        <v>41</v>
      </c>
      <c r="K47" s="80" t="s">
        <v>48</v>
      </c>
      <c r="L47" s="80" t="s">
        <v>42</v>
      </c>
      <c r="M47" s="80"/>
      <c r="N47" s="80" t="s">
        <v>1621</v>
      </c>
      <c r="O47" s="80" t="s">
        <v>1496</v>
      </c>
      <c r="P47" s="100" t="s">
        <v>1592</v>
      </c>
      <c r="Q47" s="99"/>
      <c r="R47" s="99"/>
      <c r="S47" s="99"/>
      <c r="T47" s="105"/>
      <c r="U47" s="90"/>
      <c r="V47" s="103"/>
    </row>
    <row r="48" spans="1:22" s="143" customFormat="1" ht="45" customHeight="1" x14ac:dyDescent="0.25">
      <c r="A48" s="80">
        <v>40</v>
      </c>
      <c r="B48" s="80" t="s">
        <v>1622</v>
      </c>
      <c r="C48" s="112" t="s">
        <v>1623</v>
      </c>
      <c r="D48" s="80"/>
      <c r="E48" s="91">
        <v>34202</v>
      </c>
      <c r="F48" s="80" t="s">
        <v>32</v>
      </c>
      <c r="G48" s="80" t="s">
        <v>1590</v>
      </c>
      <c r="H48" s="80">
        <v>15</v>
      </c>
      <c r="I48" s="80"/>
      <c r="J48" s="79">
        <f t="shared" si="0"/>
        <v>15</v>
      </c>
      <c r="K48" s="80" t="s">
        <v>48</v>
      </c>
      <c r="L48" s="80" t="s">
        <v>239</v>
      </c>
      <c r="M48" s="80"/>
      <c r="N48" s="80" t="s">
        <v>1624</v>
      </c>
      <c r="O48" s="80" t="s">
        <v>1496</v>
      </c>
      <c r="P48" s="100" t="s">
        <v>1592</v>
      </c>
      <c r="Q48" s="99"/>
      <c r="R48" s="99"/>
      <c r="S48" s="99"/>
      <c r="T48" s="105" t="s">
        <v>960</v>
      </c>
      <c r="U48" s="90"/>
      <c r="V48" s="103"/>
    </row>
    <row r="49" spans="1:22" s="143" customFormat="1" ht="45" customHeight="1" x14ac:dyDescent="0.25">
      <c r="A49" s="80">
        <v>41</v>
      </c>
      <c r="B49" s="80" t="s">
        <v>1625</v>
      </c>
      <c r="C49" s="112" t="s">
        <v>143</v>
      </c>
      <c r="D49" s="80"/>
      <c r="E49" s="91">
        <v>35328</v>
      </c>
      <c r="F49" s="80" t="s">
        <v>32</v>
      </c>
      <c r="G49" s="80" t="s">
        <v>1590</v>
      </c>
      <c r="H49" s="80">
        <v>0</v>
      </c>
      <c r="I49" s="80"/>
      <c r="J49" s="79">
        <f t="shared" si="0"/>
        <v>0</v>
      </c>
      <c r="K49" s="80" t="s">
        <v>48</v>
      </c>
      <c r="L49" s="80" t="s">
        <v>239</v>
      </c>
      <c r="M49" s="80"/>
      <c r="N49" s="80" t="s">
        <v>1626</v>
      </c>
      <c r="O49" s="80" t="s">
        <v>1496</v>
      </c>
      <c r="P49" s="100" t="s">
        <v>1592</v>
      </c>
      <c r="Q49" s="99"/>
      <c r="R49" s="99"/>
      <c r="S49" s="99"/>
      <c r="T49" s="105" t="s">
        <v>960</v>
      </c>
      <c r="U49" s="90"/>
      <c r="V49" s="103"/>
    </row>
    <row r="50" spans="1:22" s="143" customFormat="1" ht="45" customHeight="1" x14ac:dyDescent="0.25">
      <c r="A50" s="80">
        <v>42</v>
      </c>
      <c r="B50" s="80" t="s">
        <v>1627</v>
      </c>
      <c r="C50" s="112" t="s">
        <v>1628</v>
      </c>
      <c r="D50" s="80"/>
      <c r="E50" s="91">
        <v>34917</v>
      </c>
      <c r="F50" s="80" t="s">
        <v>32</v>
      </c>
      <c r="G50" s="80" t="s">
        <v>1629</v>
      </c>
      <c r="H50" s="80">
        <v>83</v>
      </c>
      <c r="I50" s="80"/>
      <c r="J50" s="79">
        <f t="shared" si="0"/>
        <v>83</v>
      </c>
      <c r="K50" s="80" t="s">
        <v>48</v>
      </c>
      <c r="L50" s="80" t="s">
        <v>239</v>
      </c>
      <c r="M50" s="80"/>
      <c r="N50" s="80" t="s">
        <v>1630</v>
      </c>
      <c r="O50" s="80" t="s">
        <v>1496</v>
      </c>
      <c r="P50" s="100" t="s">
        <v>1631</v>
      </c>
      <c r="Q50" s="99"/>
      <c r="R50" s="99"/>
      <c r="S50" s="99"/>
      <c r="T50" s="105"/>
      <c r="U50" s="90"/>
      <c r="V50" s="103"/>
    </row>
    <row r="51" spans="1:22" s="143" customFormat="1" ht="45" customHeight="1" x14ac:dyDescent="0.25">
      <c r="A51" s="80">
        <v>43</v>
      </c>
      <c r="B51" s="80" t="s">
        <v>1632</v>
      </c>
      <c r="C51" s="112" t="s">
        <v>1633</v>
      </c>
      <c r="D51" s="80"/>
      <c r="E51" s="91">
        <v>34952</v>
      </c>
      <c r="F51" s="80" t="s">
        <v>32</v>
      </c>
      <c r="G51" s="80" t="s">
        <v>1629</v>
      </c>
      <c r="H51" s="80">
        <v>67</v>
      </c>
      <c r="I51" s="80"/>
      <c r="J51" s="79">
        <f t="shared" si="0"/>
        <v>67</v>
      </c>
      <c r="K51" s="80" t="s">
        <v>48</v>
      </c>
      <c r="L51" s="80" t="s">
        <v>239</v>
      </c>
      <c r="M51" s="80"/>
      <c r="N51" s="80" t="s">
        <v>1634</v>
      </c>
      <c r="O51" s="80" t="s">
        <v>1496</v>
      </c>
      <c r="P51" s="100" t="s">
        <v>1631</v>
      </c>
      <c r="Q51" s="99"/>
      <c r="R51" s="99"/>
      <c r="S51" s="99"/>
      <c r="T51" s="105"/>
      <c r="U51" s="90"/>
      <c r="V51" s="103"/>
    </row>
    <row r="52" spans="1:22" s="143" customFormat="1" ht="45" customHeight="1" x14ac:dyDescent="0.25">
      <c r="A52" s="80">
        <v>44</v>
      </c>
      <c r="B52" s="80" t="s">
        <v>1635</v>
      </c>
      <c r="C52" s="112" t="s">
        <v>1636</v>
      </c>
      <c r="D52" s="80"/>
      <c r="E52" s="91">
        <v>33851</v>
      </c>
      <c r="F52" s="80" t="s">
        <v>32</v>
      </c>
      <c r="G52" s="80" t="s">
        <v>1629</v>
      </c>
      <c r="H52" s="80">
        <v>56</v>
      </c>
      <c r="I52" s="80"/>
      <c r="J52" s="79">
        <f t="shared" si="0"/>
        <v>56</v>
      </c>
      <c r="K52" s="80" t="s">
        <v>48</v>
      </c>
      <c r="L52" s="80" t="s">
        <v>239</v>
      </c>
      <c r="M52" s="80"/>
      <c r="N52" s="80" t="s">
        <v>1637</v>
      </c>
      <c r="O52" s="80" t="s">
        <v>1496</v>
      </c>
      <c r="P52" s="100" t="s">
        <v>1631</v>
      </c>
      <c r="Q52" s="99"/>
      <c r="R52" s="99"/>
      <c r="S52" s="99"/>
      <c r="T52" s="105"/>
      <c r="U52" s="90"/>
      <c r="V52" s="103"/>
    </row>
    <row r="53" spans="1:22" s="143" customFormat="1" ht="45" customHeight="1" x14ac:dyDescent="0.25">
      <c r="A53" s="80">
        <v>45</v>
      </c>
      <c r="B53" s="80" t="s">
        <v>1638</v>
      </c>
      <c r="C53" s="112" t="s">
        <v>1639</v>
      </c>
      <c r="D53" s="80"/>
      <c r="E53" s="91">
        <v>34709</v>
      </c>
      <c r="F53" s="80" t="s">
        <v>32</v>
      </c>
      <c r="G53" s="80" t="s">
        <v>1629</v>
      </c>
      <c r="H53" s="80">
        <v>55</v>
      </c>
      <c r="I53" s="80"/>
      <c r="J53" s="79">
        <f t="shared" si="0"/>
        <v>55</v>
      </c>
      <c r="K53" s="80" t="s">
        <v>48</v>
      </c>
      <c r="L53" s="80" t="s">
        <v>48</v>
      </c>
      <c r="M53" s="80"/>
      <c r="N53" s="80" t="s">
        <v>1640</v>
      </c>
      <c r="O53" s="80" t="s">
        <v>1496</v>
      </c>
      <c r="P53" s="100" t="s">
        <v>1631</v>
      </c>
      <c r="Q53" s="99"/>
      <c r="R53" s="99"/>
      <c r="S53" s="99"/>
      <c r="T53" s="105"/>
      <c r="U53" s="90"/>
      <c r="V53" s="103"/>
    </row>
    <row r="54" spans="1:22" s="143" customFormat="1" ht="45" customHeight="1" x14ac:dyDescent="0.25">
      <c r="A54" s="80">
        <v>46</v>
      </c>
      <c r="B54" s="80" t="s">
        <v>1641</v>
      </c>
      <c r="C54" s="112" t="s">
        <v>1642</v>
      </c>
      <c r="D54" s="80"/>
      <c r="E54" s="91">
        <v>34532</v>
      </c>
      <c r="F54" s="80" t="s">
        <v>32</v>
      </c>
      <c r="G54" s="80" t="s">
        <v>1629</v>
      </c>
      <c r="H54" s="80">
        <v>46</v>
      </c>
      <c r="I54" s="80"/>
      <c r="J54" s="79">
        <f t="shared" si="0"/>
        <v>46</v>
      </c>
      <c r="K54" s="80" t="s">
        <v>48</v>
      </c>
      <c r="L54" s="80" t="s">
        <v>42</v>
      </c>
      <c r="M54" s="80"/>
      <c r="N54" s="80" t="s">
        <v>1643</v>
      </c>
      <c r="O54" s="80" t="s">
        <v>1496</v>
      </c>
      <c r="P54" s="100" t="s">
        <v>1631</v>
      </c>
      <c r="Q54" s="99"/>
      <c r="R54" s="99"/>
      <c r="S54" s="99"/>
      <c r="T54" s="105"/>
      <c r="U54" s="90"/>
      <c r="V54" s="103"/>
    </row>
    <row r="55" spans="1:22" s="143" customFormat="1" ht="45" customHeight="1" x14ac:dyDescent="0.25">
      <c r="A55" s="80">
        <v>47</v>
      </c>
      <c r="B55" s="80" t="s">
        <v>1644</v>
      </c>
      <c r="C55" s="112" t="s">
        <v>1645</v>
      </c>
      <c r="D55" s="80"/>
      <c r="E55" s="91">
        <v>34491</v>
      </c>
      <c r="F55" s="80" t="s">
        <v>32</v>
      </c>
      <c r="G55" s="80" t="s">
        <v>1629</v>
      </c>
      <c r="H55" s="80">
        <v>0</v>
      </c>
      <c r="I55" s="80"/>
      <c r="J55" s="79">
        <f t="shared" si="0"/>
        <v>0</v>
      </c>
      <c r="K55" s="80" t="s">
        <v>48</v>
      </c>
      <c r="L55" s="80" t="s">
        <v>239</v>
      </c>
      <c r="M55" s="80"/>
      <c r="N55" s="80" t="s">
        <v>1646</v>
      </c>
      <c r="O55" s="80" t="s">
        <v>1496</v>
      </c>
      <c r="P55" s="100" t="s">
        <v>1631</v>
      </c>
      <c r="Q55" s="99"/>
      <c r="R55" s="99"/>
      <c r="S55" s="99"/>
      <c r="T55" s="105" t="s">
        <v>960</v>
      </c>
      <c r="U55" s="90"/>
      <c r="V55" s="103"/>
    </row>
    <row r="56" spans="1:22" s="143" customFormat="1" ht="45" customHeight="1" x14ac:dyDescent="0.25">
      <c r="A56" s="80">
        <v>48</v>
      </c>
      <c r="B56" s="80" t="s">
        <v>1647</v>
      </c>
      <c r="C56" s="112" t="s">
        <v>1648</v>
      </c>
      <c r="D56" s="80"/>
      <c r="E56" s="91">
        <v>33606</v>
      </c>
      <c r="F56" s="80" t="s">
        <v>69</v>
      </c>
      <c r="G56" s="80" t="s">
        <v>1649</v>
      </c>
      <c r="H56" s="80">
        <v>71</v>
      </c>
      <c r="I56" s="80"/>
      <c r="J56" s="79">
        <f t="shared" si="0"/>
        <v>71</v>
      </c>
      <c r="K56" s="80" t="s">
        <v>48</v>
      </c>
      <c r="L56" s="80" t="s">
        <v>239</v>
      </c>
      <c r="M56" s="80"/>
      <c r="N56" s="80" t="s">
        <v>1650</v>
      </c>
      <c r="O56" s="80" t="s">
        <v>1496</v>
      </c>
      <c r="P56" s="100" t="s">
        <v>1651</v>
      </c>
      <c r="Q56" s="99"/>
      <c r="R56" s="99"/>
      <c r="S56" s="99"/>
      <c r="T56" s="105"/>
      <c r="U56" s="90"/>
      <c r="V56" s="103"/>
    </row>
    <row r="57" spans="1:22" s="103" customFormat="1" ht="45" customHeight="1" x14ac:dyDescent="0.25">
      <c r="A57" s="80">
        <v>49</v>
      </c>
      <c r="B57" s="80" t="s">
        <v>1652</v>
      </c>
      <c r="C57" s="112" t="s">
        <v>1653</v>
      </c>
      <c r="D57" s="80"/>
      <c r="E57" s="104" t="s">
        <v>1654</v>
      </c>
      <c r="F57" s="80" t="s">
        <v>32</v>
      </c>
      <c r="G57" s="80" t="s">
        <v>1590</v>
      </c>
      <c r="H57" s="80">
        <v>81.5</v>
      </c>
      <c r="I57" s="80"/>
      <c r="J57" s="79">
        <f t="shared" si="0"/>
        <v>81.5</v>
      </c>
      <c r="K57" s="80" t="s">
        <v>48</v>
      </c>
      <c r="L57" s="80" t="s">
        <v>42</v>
      </c>
      <c r="M57" s="80">
        <v>0</v>
      </c>
      <c r="N57" s="80" t="s">
        <v>1655</v>
      </c>
      <c r="O57" s="80" t="s">
        <v>1656</v>
      </c>
      <c r="P57" s="100" t="s">
        <v>1657</v>
      </c>
      <c r="Q57" s="99"/>
      <c r="R57" s="99"/>
      <c r="S57" s="99"/>
      <c r="T57" s="101"/>
      <c r="U57" s="102"/>
    </row>
    <row r="58" spans="1:22" s="143" customFormat="1" ht="45" customHeight="1" x14ac:dyDescent="0.25">
      <c r="A58" s="80">
        <v>50</v>
      </c>
      <c r="B58" s="80" t="s">
        <v>1658</v>
      </c>
      <c r="C58" s="112" t="s">
        <v>1659</v>
      </c>
      <c r="D58" s="80"/>
      <c r="E58" s="104" t="s">
        <v>1660</v>
      </c>
      <c r="F58" s="80" t="s">
        <v>262</v>
      </c>
      <c r="G58" s="80" t="s">
        <v>1590</v>
      </c>
      <c r="H58" s="80">
        <v>76</v>
      </c>
      <c r="I58" s="80"/>
      <c r="J58" s="79">
        <f t="shared" si="0"/>
        <v>76</v>
      </c>
      <c r="K58" s="80" t="s">
        <v>48</v>
      </c>
      <c r="L58" s="80" t="s">
        <v>1661</v>
      </c>
      <c r="M58" s="80">
        <v>0</v>
      </c>
      <c r="N58" s="80" t="s">
        <v>1662</v>
      </c>
      <c r="O58" s="80" t="s">
        <v>1656</v>
      </c>
      <c r="P58" s="100" t="s">
        <v>1657</v>
      </c>
      <c r="Q58" s="99"/>
      <c r="R58" s="99"/>
      <c r="S58" s="99"/>
      <c r="T58" s="101"/>
      <c r="U58" s="142"/>
      <c r="V58" s="103"/>
    </row>
    <row r="59" spans="1:22" s="103" customFormat="1" ht="45" customHeight="1" x14ac:dyDescent="0.25">
      <c r="A59" s="80">
        <v>51</v>
      </c>
      <c r="B59" s="80" t="s">
        <v>1663</v>
      </c>
      <c r="C59" s="112" t="s">
        <v>1664</v>
      </c>
      <c r="D59" s="80"/>
      <c r="E59" s="104" t="s">
        <v>1665</v>
      </c>
      <c r="F59" s="80" t="s">
        <v>32</v>
      </c>
      <c r="G59" s="80" t="s">
        <v>1590</v>
      </c>
      <c r="H59" s="80">
        <v>63.5</v>
      </c>
      <c r="I59" s="80"/>
      <c r="J59" s="79">
        <f t="shared" si="0"/>
        <v>63.5</v>
      </c>
      <c r="K59" s="80" t="s">
        <v>48</v>
      </c>
      <c r="L59" s="80" t="s">
        <v>1661</v>
      </c>
      <c r="M59" s="80">
        <v>0</v>
      </c>
      <c r="N59" s="80" t="s">
        <v>1666</v>
      </c>
      <c r="O59" s="80" t="s">
        <v>1656</v>
      </c>
      <c r="P59" s="100" t="s">
        <v>1657</v>
      </c>
      <c r="Q59" s="99"/>
      <c r="R59" s="99"/>
      <c r="S59" s="99"/>
      <c r="T59" s="80"/>
      <c r="U59" s="102"/>
    </row>
    <row r="60" spans="1:22" s="103" customFormat="1" ht="45" customHeight="1" x14ac:dyDescent="0.25">
      <c r="A60" s="80">
        <v>52</v>
      </c>
      <c r="B60" s="80" t="s">
        <v>1667</v>
      </c>
      <c r="C60" s="112" t="s">
        <v>1668</v>
      </c>
      <c r="D60" s="104" t="s">
        <v>1669</v>
      </c>
      <c r="E60" s="91"/>
      <c r="F60" s="80" t="s">
        <v>262</v>
      </c>
      <c r="G60" s="80" t="s">
        <v>1670</v>
      </c>
      <c r="H60" s="86">
        <v>80.5</v>
      </c>
      <c r="I60" s="86"/>
      <c r="J60" s="79">
        <f t="shared" si="0"/>
        <v>80.5</v>
      </c>
      <c r="K60" s="80" t="s">
        <v>1671</v>
      </c>
      <c r="L60" s="80" t="s">
        <v>1672</v>
      </c>
      <c r="M60" s="86">
        <v>0</v>
      </c>
      <c r="N60" s="80" t="s">
        <v>1673</v>
      </c>
      <c r="O60" s="80" t="s">
        <v>1656</v>
      </c>
      <c r="P60" s="100" t="s">
        <v>1674</v>
      </c>
      <c r="Q60" s="107"/>
      <c r="R60" s="107"/>
      <c r="S60" s="107"/>
      <c r="T60" s="105"/>
      <c r="U60" s="102"/>
    </row>
    <row r="61" spans="1:22" s="103" customFormat="1" ht="45" customHeight="1" x14ac:dyDescent="0.25">
      <c r="A61" s="80">
        <v>53</v>
      </c>
      <c r="B61" s="80" t="s">
        <v>1675</v>
      </c>
      <c r="C61" s="112" t="s">
        <v>1676</v>
      </c>
      <c r="D61" s="80"/>
      <c r="E61" s="104" t="s">
        <v>1677</v>
      </c>
      <c r="F61" s="80" t="s">
        <v>1678</v>
      </c>
      <c r="G61" s="80" t="s">
        <v>1670</v>
      </c>
      <c r="H61" s="80">
        <v>71.5</v>
      </c>
      <c r="I61" s="80"/>
      <c r="J61" s="79">
        <f t="shared" si="0"/>
        <v>71.5</v>
      </c>
      <c r="K61" s="80" t="s">
        <v>1679</v>
      </c>
      <c r="L61" s="80" t="s">
        <v>42</v>
      </c>
      <c r="M61" s="80">
        <v>0</v>
      </c>
      <c r="N61" s="80" t="s">
        <v>1680</v>
      </c>
      <c r="O61" s="80" t="s">
        <v>1656</v>
      </c>
      <c r="P61" s="100" t="s">
        <v>1674</v>
      </c>
      <c r="Q61" s="99"/>
      <c r="R61" s="99"/>
      <c r="S61" s="99"/>
      <c r="T61" s="101"/>
      <c r="U61" s="102"/>
    </row>
    <row r="62" spans="1:22" s="103" customFormat="1" ht="45" customHeight="1" x14ac:dyDescent="0.25">
      <c r="A62" s="80">
        <v>54</v>
      </c>
      <c r="B62" s="80" t="s">
        <v>1681</v>
      </c>
      <c r="C62" s="112" t="s">
        <v>1682</v>
      </c>
      <c r="D62" s="80"/>
      <c r="E62" s="104" t="s">
        <v>1683</v>
      </c>
      <c r="F62" s="80" t="s">
        <v>32</v>
      </c>
      <c r="G62" s="80" t="s">
        <v>1684</v>
      </c>
      <c r="H62" s="80">
        <v>73</v>
      </c>
      <c r="I62" s="80"/>
      <c r="J62" s="79">
        <f t="shared" si="0"/>
        <v>73</v>
      </c>
      <c r="K62" s="80" t="s">
        <v>1685</v>
      </c>
      <c r="L62" s="80" t="s">
        <v>48</v>
      </c>
      <c r="M62" s="80">
        <v>0</v>
      </c>
      <c r="N62" s="80" t="s">
        <v>1686</v>
      </c>
      <c r="O62" s="80" t="s">
        <v>1656</v>
      </c>
      <c r="P62" s="100" t="s">
        <v>1687</v>
      </c>
      <c r="Q62" s="99"/>
      <c r="R62" s="99"/>
      <c r="S62" s="99"/>
      <c r="T62" s="105"/>
      <c r="U62" s="102"/>
    </row>
    <row r="63" spans="1:22" s="103" customFormat="1" ht="45" customHeight="1" x14ac:dyDescent="0.25">
      <c r="A63" s="80">
        <v>55</v>
      </c>
      <c r="B63" s="117" t="s">
        <v>1688</v>
      </c>
      <c r="C63" s="138" t="s">
        <v>1689</v>
      </c>
      <c r="D63" s="119" t="s">
        <v>1690</v>
      </c>
      <c r="E63" s="120"/>
      <c r="F63" s="117" t="s">
        <v>1691</v>
      </c>
      <c r="G63" s="117" t="s">
        <v>1692</v>
      </c>
      <c r="H63" s="117">
        <v>83</v>
      </c>
      <c r="I63" s="80"/>
      <c r="J63" s="79">
        <f t="shared" si="0"/>
        <v>83</v>
      </c>
      <c r="K63" s="117" t="s">
        <v>48</v>
      </c>
      <c r="L63" s="117" t="s">
        <v>1693</v>
      </c>
      <c r="M63" s="80"/>
      <c r="N63" s="117" t="s">
        <v>1694</v>
      </c>
      <c r="O63" s="117" t="s">
        <v>1695</v>
      </c>
      <c r="P63" s="117" t="s">
        <v>1674</v>
      </c>
      <c r="Q63" s="99"/>
      <c r="R63" s="99"/>
      <c r="S63" s="99"/>
      <c r="T63" s="101"/>
      <c r="U63" s="102"/>
    </row>
    <row r="64" spans="1:22" s="143" customFormat="1" ht="45" customHeight="1" x14ac:dyDescent="0.25">
      <c r="A64" s="80">
        <v>56</v>
      </c>
      <c r="B64" s="117" t="s">
        <v>1696</v>
      </c>
      <c r="C64" s="138" t="s">
        <v>1697</v>
      </c>
      <c r="D64" s="117"/>
      <c r="E64" s="118" t="s">
        <v>1698</v>
      </c>
      <c r="F64" s="117" t="s">
        <v>1699</v>
      </c>
      <c r="G64" s="117" t="s">
        <v>1692</v>
      </c>
      <c r="H64" s="117">
        <v>76</v>
      </c>
      <c r="I64" s="80"/>
      <c r="J64" s="79">
        <f t="shared" si="0"/>
        <v>76</v>
      </c>
      <c r="K64" s="117" t="s">
        <v>48</v>
      </c>
      <c r="L64" s="117" t="s">
        <v>1693</v>
      </c>
      <c r="M64" s="80"/>
      <c r="N64" s="117" t="s">
        <v>1700</v>
      </c>
      <c r="O64" s="117" t="s">
        <v>1695</v>
      </c>
      <c r="P64" s="117" t="s">
        <v>1674</v>
      </c>
      <c r="Q64" s="99"/>
      <c r="R64" s="99"/>
      <c r="S64" s="99"/>
      <c r="T64" s="101"/>
      <c r="U64" s="142"/>
      <c r="V64" s="103"/>
    </row>
    <row r="65" spans="1:22" s="103" customFormat="1" ht="45" customHeight="1" x14ac:dyDescent="0.25">
      <c r="A65" s="80">
        <v>57</v>
      </c>
      <c r="B65" s="117" t="s">
        <v>1701</v>
      </c>
      <c r="C65" s="138" t="s">
        <v>1702</v>
      </c>
      <c r="D65" s="117"/>
      <c r="E65" s="118" t="s">
        <v>1703</v>
      </c>
      <c r="F65" s="117" t="s">
        <v>1691</v>
      </c>
      <c r="G65" s="117" t="s">
        <v>1692</v>
      </c>
      <c r="H65" s="117">
        <v>65</v>
      </c>
      <c r="I65" s="86"/>
      <c r="J65" s="79">
        <f t="shared" si="0"/>
        <v>65</v>
      </c>
      <c r="K65" s="117" t="s">
        <v>34</v>
      </c>
      <c r="L65" s="117" t="s">
        <v>1693</v>
      </c>
      <c r="M65" s="86"/>
      <c r="N65" s="117" t="s">
        <v>1704</v>
      </c>
      <c r="O65" s="117" t="s">
        <v>1695</v>
      </c>
      <c r="P65" s="117" t="s">
        <v>1674</v>
      </c>
      <c r="Q65" s="107"/>
      <c r="R65" s="107"/>
      <c r="S65" s="107"/>
      <c r="T65" s="105"/>
      <c r="U65" s="102"/>
    </row>
    <row r="66" spans="1:22" s="103" customFormat="1" ht="45" customHeight="1" x14ac:dyDescent="0.25">
      <c r="A66" s="80">
        <v>58</v>
      </c>
      <c r="B66" s="117" t="s">
        <v>1705</v>
      </c>
      <c r="C66" s="138" t="s">
        <v>1706</v>
      </c>
      <c r="D66" s="117"/>
      <c r="E66" s="118" t="s">
        <v>741</v>
      </c>
      <c r="F66" s="117" t="s">
        <v>1691</v>
      </c>
      <c r="G66" s="117" t="s">
        <v>1692</v>
      </c>
      <c r="H66" s="117">
        <v>53</v>
      </c>
      <c r="I66" s="80"/>
      <c r="J66" s="79">
        <f t="shared" si="0"/>
        <v>53</v>
      </c>
      <c r="K66" s="117" t="s">
        <v>48</v>
      </c>
      <c r="L66" s="117" t="s">
        <v>1693</v>
      </c>
      <c r="M66" s="80"/>
      <c r="N66" s="117" t="s">
        <v>1707</v>
      </c>
      <c r="O66" s="117" t="s">
        <v>1695</v>
      </c>
      <c r="P66" s="117" t="s">
        <v>1674</v>
      </c>
      <c r="Q66" s="99"/>
      <c r="R66" s="99"/>
      <c r="S66" s="99"/>
      <c r="T66" s="101"/>
      <c r="U66" s="102"/>
    </row>
    <row r="67" spans="1:22" s="103" customFormat="1" ht="45" customHeight="1" x14ac:dyDescent="0.25">
      <c r="A67" s="80">
        <v>59</v>
      </c>
      <c r="B67" s="117" t="s">
        <v>1708</v>
      </c>
      <c r="C67" s="138" t="s">
        <v>1709</v>
      </c>
      <c r="D67" s="119" t="s">
        <v>1710</v>
      </c>
      <c r="E67" s="120"/>
      <c r="F67" s="117" t="s">
        <v>1699</v>
      </c>
      <c r="G67" s="117" t="s">
        <v>1711</v>
      </c>
      <c r="H67" s="117">
        <v>0</v>
      </c>
      <c r="I67" s="80"/>
      <c r="J67" s="79">
        <f t="shared" si="0"/>
        <v>0</v>
      </c>
      <c r="K67" s="117" t="s">
        <v>48</v>
      </c>
      <c r="L67" s="117" t="s">
        <v>1693</v>
      </c>
      <c r="M67" s="80"/>
      <c r="N67" s="117" t="s">
        <v>1712</v>
      </c>
      <c r="O67" s="117" t="s">
        <v>1695</v>
      </c>
      <c r="P67" s="117" t="s">
        <v>1674</v>
      </c>
      <c r="Q67" s="99"/>
      <c r="R67" s="99"/>
      <c r="S67" s="99"/>
      <c r="T67" s="105" t="s">
        <v>960</v>
      </c>
      <c r="U67" s="102"/>
    </row>
    <row r="68" spans="1:22" s="103" customFormat="1" ht="45" customHeight="1" x14ac:dyDescent="0.25">
      <c r="A68" s="80">
        <v>60</v>
      </c>
      <c r="B68" s="117" t="s">
        <v>1713</v>
      </c>
      <c r="C68" s="138" t="s">
        <v>2766</v>
      </c>
      <c r="D68" s="117"/>
      <c r="E68" s="118" t="s">
        <v>1714</v>
      </c>
      <c r="F68" s="117" t="s">
        <v>1699</v>
      </c>
      <c r="G68" s="117" t="s">
        <v>1715</v>
      </c>
      <c r="H68" s="117">
        <v>68</v>
      </c>
      <c r="I68" s="80"/>
      <c r="J68" s="79">
        <f t="shared" si="0"/>
        <v>68</v>
      </c>
      <c r="K68" s="117" t="s">
        <v>48</v>
      </c>
      <c r="L68" s="117" t="s">
        <v>1693</v>
      </c>
      <c r="M68" s="80"/>
      <c r="N68" s="117" t="s">
        <v>1716</v>
      </c>
      <c r="O68" s="117" t="s">
        <v>1695</v>
      </c>
      <c r="P68" s="117" t="s">
        <v>1717</v>
      </c>
      <c r="Q68" s="99"/>
      <c r="R68" s="99"/>
      <c r="S68" s="99"/>
      <c r="T68" s="105"/>
      <c r="U68" s="102"/>
    </row>
    <row r="69" spans="1:22" s="103" customFormat="1" ht="45" customHeight="1" x14ac:dyDescent="0.25">
      <c r="A69" s="80">
        <v>61</v>
      </c>
      <c r="B69" s="117" t="s">
        <v>1718</v>
      </c>
      <c r="C69" s="138" t="s">
        <v>1719</v>
      </c>
      <c r="D69" s="117"/>
      <c r="E69" s="118" t="s">
        <v>1720</v>
      </c>
      <c r="F69" s="117" t="s">
        <v>1691</v>
      </c>
      <c r="G69" s="117" t="s">
        <v>1721</v>
      </c>
      <c r="H69" s="117">
        <v>75</v>
      </c>
      <c r="I69" s="80"/>
      <c r="J69" s="79">
        <f t="shared" si="0"/>
        <v>75</v>
      </c>
      <c r="K69" s="117" t="s">
        <v>48</v>
      </c>
      <c r="L69" s="117" t="s">
        <v>42</v>
      </c>
      <c r="M69" s="80"/>
      <c r="N69" s="117" t="s">
        <v>1722</v>
      </c>
      <c r="O69" s="117" t="s">
        <v>1695</v>
      </c>
      <c r="P69" s="117" t="s">
        <v>1687</v>
      </c>
      <c r="Q69" s="99"/>
      <c r="R69" s="99"/>
      <c r="S69" s="99"/>
      <c r="T69" s="101"/>
      <c r="U69" s="102"/>
    </row>
    <row r="70" spans="1:22" s="103" customFormat="1" ht="45" customHeight="1" x14ac:dyDescent="0.25">
      <c r="A70" s="80">
        <v>62</v>
      </c>
      <c r="B70" s="117" t="s">
        <v>1723</v>
      </c>
      <c r="C70" s="138" t="s">
        <v>1724</v>
      </c>
      <c r="D70" s="117"/>
      <c r="E70" s="118" t="s">
        <v>1725</v>
      </c>
      <c r="F70" s="117" t="s">
        <v>1691</v>
      </c>
      <c r="G70" s="117" t="s">
        <v>1726</v>
      </c>
      <c r="H70" s="117">
        <v>82</v>
      </c>
      <c r="I70" s="146"/>
      <c r="J70" s="79">
        <f t="shared" si="0"/>
        <v>82</v>
      </c>
      <c r="K70" s="117" t="s">
        <v>1727</v>
      </c>
      <c r="L70" s="117" t="s">
        <v>1699</v>
      </c>
      <c r="M70" s="146"/>
      <c r="N70" s="117" t="s">
        <v>1728</v>
      </c>
      <c r="O70" s="117" t="s">
        <v>1695</v>
      </c>
      <c r="P70" s="117" t="s">
        <v>1766</v>
      </c>
      <c r="Q70" s="147"/>
      <c r="R70" s="147"/>
      <c r="S70" s="147"/>
      <c r="T70" s="105"/>
      <c r="U70" s="102"/>
    </row>
    <row r="71" spans="1:22" s="110" customFormat="1" ht="45" customHeight="1" x14ac:dyDescent="0.25">
      <c r="A71" s="80">
        <v>63</v>
      </c>
      <c r="B71" s="117" t="s">
        <v>1729</v>
      </c>
      <c r="C71" s="138" t="s">
        <v>1730</v>
      </c>
      <c r="D71" s="117"/>
      <c r="E71" s="118" t="s">
        <v>1731</v>
      </c>
      <c r="F71" s="117" t="s">
        <v>1225</v>
      </c>
      <c r="G71" s="117" t="s">
        <v>1732</v>
      </c>
      <c r="H71" s="117">
        <v>63</v>
      </c>
      <c r="I71" s="80"/>
      <c r="J71" s="79">
        <f t="shared" si="0"/>
        <v>63</v>
      </c>
      <c r="K71" s="117" t="s">
        <v>1733</v>
      </c>
      <c r="L71" s="117"/>
      <c r="M71" s="80" t="s">
        <v>1734</v>
      </c>
      <c r="N71" s="117" t="s">
        <v>1735</v>
      </c>
      <c r="O71" s="117" t="s">
        <v>1695</v>
      </c>
      <c r="P71" s="117" t="s">
        <v>1766</v>
      </c>
      <c r="Q71" s="99"/>
      <c r="R71" s="99"/>
      <c r="S71" s="99"/>
      <c r="T71" s="105"/>
      <c r="U71" s="90"/>
      <c r="V71" s="103"/>
    </row>
    <row r="72" spans="1:22" s="103" customFormat="1" ht="45" customHeight="1" x14ac:dyDescent="0.25">
      <c r="A72" s="80">
        <v>64</v>
      </c>
      <c r="B72" s="117" t="s">
        <v>1736</v>
      </c>
      <c r="C72" s="138" t="s">
        <v>1737</v>
      </c>
      <c r="D72" s="119" t="s">
        <v>1738</v>
      </c>
      <c r="E72" s="120"/>
      <c r="F72" s="117" t="s">
        <v>1739</v>
      </c>
      <c r="G72" s="117" t="s">
        <v>1740</v>
      </c>
      <c r="H72" s="117">
        <v>57</v>
      </c>
      <c r="I72" s="80"/>
      <c r="J72" s="79">
        <f t="shared" si="0"/>
        <v>57</v>
      </c>
      <c r="K72" s="117" t="s">
        <v>48</v>
      </c>
      <c r="L72" s="117" t="s">
        <v>1225</v>
      </c>
      <c r="M72" s="106"/>
      <c r="N72" s="117" t="s">
        <v>1741</v>
      </c>
      <c r="O72" s="117" t="s">
        <v>1695</v>
      </c>
      <c r="P72" s="117" t="s">
        <v>1766</v>
      </c>
      <c r="Q72" s="107"/>
      <c r="R72" s="107"/>
      <c r="S72" s="107"/>
      <c r="T72" s="105"/>
      <c r="U72" s="102"/>
    </row>
    <row r="73" spans="1:22" s="103" customFormat="1" ht="45" customHeight="1" x14ac:dyDescent="0.25">
      <c r="A73" s="80">
        <v>65</v>
      </c>
      <c r="B73" s="80" t="s">
        <v>1742</v>
      </c>
      <c r="C73" s="112" t="s">
        <v>1743</v>
      </c>
      <c r="D73" s="104" t="s">
        <v>1744</v>
      </c>
      <c r="E73" s="91"/>
      <c r="F73" s="80" t="s">
        <v>32</v>
      </c>
      <c r="G73" s="80" t="s">
        <v>1277</v>
      </c>
      <c r="H73" s="80">
        <v>86</v>
      </c>
      <c r="I73" s="80"/>
      <c r="J73" s="79">
        <f t="shared" si="0"/>
        <v>86</v>
      </c>
      <c r="K73" s="80" t="s">
        <v>48</v>
      </c>
      <c r="L73" s="80" t="s">
        <v>140</v>
      </c>
      <c r="M73" s="80"/>
      <c r="N73" s="80" t="s">
        <v>1745</v>
      </c>
      <c r="O73" s="80" t="s">
        <v>1746</v>
      </c>
      <c r="P73" s="100" t="s">
        <v>1747</v>
      </c>
      <c r="Q73" s="100"/>
      <c r="R73" s="100"/>
      <c r="S73" s="100"/>
      <c r="T73" s="100"/>
    </row>
    <row r="74" spans="1:22" s="144" customFormat="1" ht="45" customHeight="1" x14ac:dyDescent="0.25">
      <c r="A74" s="80">
        <v>66</v>
      </c>
      <c r="B74" s="80" t="s">
        <v>1748</v>
      </c>
      <c r="C74" s="112" t="s">
        <v>1749</v>
      </c>
      <c r="D74" s="104" t="s">
        <v>1750</v>
      </c>
      <c r="E74" s="91"/>
      <c r="F74" s="80" t="s">
        <v>32</v>
      </c>
      <c r="G74" s="80" t="s">
        <v>1277</v>
      </c>
      <c r="H74" s="80">
        <v>71</v>
      </c>
      <c r="I74" s="80"/>
      <c r="J74" s="79">
        <f t="shared" ref="J74:J137" si="1">H74+I74</f>
        <v>71</v>
      </c>
      <c r="K74" s="80" t="s">
        <v>48</v>
      </c>
      <c r="L74" s="80" t="s">
        <v>48</v>
      </c>
      <c r="M74" s="80"/>
      <c r="N74" s="80" t="s">
        <v>1751</v>
      </c>
      <c r="O74" s="80" t="s">
        <v>1746</v>
      </c>
      <c r="P74" s="100" t="s">
        <v>1747</v>
      </c>
      <c r="Q74" s="100"/>
      <c r="R74" s="100"/>
      <c r="S74" s="100"/>
      <c r="T74" s="100"/>
      <c r="U74" s="103"/>
    </row>
    <row r="75" spans="1:22" s="103" customFormat="1" ht="45" customHeight="1" x14ac:dyDescent="0.25">
      <c r="A75" s="80">
        <v>67</v>
      </c>
      <c r="B75" s="80" t="s">
        <v>1752</v>
      </c>
      <c r="C75" s="112" t="s">
        <v>1753</v>
      </c>
      <c r="D75" s="91">
        <v>34477</v>
      </c>
      <c r="E75" s="91"/>
      <c r="F75" s="80" t="s">
        <v>32</v>
      </c>
      <c r="G75" s="80" t="s">
        <v>1277</v>
      </c>
      <c r="H75" s="80">
        <v>0</v>
      </c>
      <c r="I75" s="80"/>
      <c r="J75" s="79">
        <f t="shared" si="1"/>
        <v>0</v>
      </c>
      <c r="K75" s="80" t="s">
        <v>48</v>
      </c>
      <c r="L75" s="80" t="s">
        <v>140</v>
      </c>
      <c r="M75" s="80"/>
      <c r="N75" s="80" t="s">
        <v>1754</v>
      </c>
      <c r="O75" s="80" t="s">
        <v>1746</v>
      </c>
      <c r="P75" s="100" t="s">
        <v>1747</v>
      </c>
      <c r="Q75" s="100"/>
      <c r="R75" s="100"/>
      <c r="S75" s="100"/>
      <c r="T75" s="105" t="s">
        <v>960</v>
      </c>
    </row>
    <row r="76" spans="1:22" s="103" customFormat="1" ht="45" customHeight="1" x14ac:dyDescent="0.25">
      <c r="A76" s="80">
        <v>68</v>
      </c>
      <c r="B76" s="80" t="s">
        <v>1755</v>
      </c>
      <c r="C76" s="112" t="s">
        <v>1756</v>
      </c>
      <c r="D76" s="91"/>
      <c r="E76" s="104" t="s">
        <v>1757</v>
      </c>
      <c r="F76" s="80" t="s">
        <v>32</v>
      </c>
      <c r="G76" s="80" t="s">
        <v>1758</v>
      </c>
      <c r="H76" s="86">
        <v>76</v>
      </c>
      <c r="I76" s="86"/>
      <c r="J76" s="79">
        <f t="shared" si="1"/>
        <v>76</v>
      </c>
      <c r="K76" s="80" t="s">
        <v>48</v>
      </c>
      <c r="L76" s="80" t="s">
        <v>140</v>
      </c>
      <c r="M76" s="86"/>
      <c r="N76" s="80" t="s">
        <v>1759</v>
      </c>
      <c r="O76" s="80" t="s">
        <v>1746</v>
      </c>
      <c r="P76" s="100" t="s">
        <v>1760</v>
      </c>
      <c r="Q76" s="87"/>
      <c r="R76" s="87"/>
      <c r="S76" s="87"/>
      <c r="T76" s="100"/>
    </row>
    <row r="77" spans="1:22" s="103" customFormat="1" ht="45" customHeight="1" x14ac:dyDescent="0.25">
      <c r="A77" s="80">
        <v>69</v>
      </c>
      <c r="B77" s="80" t="s">
        <v>1761</v>
      </c>
      <c r="C77" s="112" t="s">
        <v>1762</v>
      </c>
      <c r="D77" s="80"/>
      <c r="E77" s="104" t="s">
        <v>1763</v>
      </c>
      <c r="F77" s="80" t="s">
        <v>1764</v>
      </c>
      <c r="G77" s="80" t="s">
        <v>16</v>
      </c>
      <c r="H77" s="80">
        <v>42</v>
      </c>
      <c r="I77" s="80"/>
      <c r="J77" s="79">
        <f t="shared" si="1"/>
        <v>42</v>
      </c>
      <c r="K77" s="80" t="s">
        <v>161</v>
      </c>
      <c r="L77" s="80" t="s">
        <v>140</v>
      </c>
      <c r="M77" s="80"/>
      <c r="N77" s="80" t="s">
        <v>1765</v>
      </c>
      <c r="O77" s="80" t="s">
        <v>1746</v>
      </c>
      <c r="P77" s="100" t="s">
        <v>1766</v>
      </c>
      <c r="Q77" s="100"/>
      <c r="R77" s="100"/>
      <c r="S77" s="100"/>
      <c r="T77" s="100"/>
    </row>
    <row r="78" spans="1:22" s="103" customFormat="1" ht="45" customHeight="1" x14ac:dyDescent="0.25">
      <c r="A78" s="80">
        <v>70</v>
      </c>
      <c r="B78" s="80" t="s">
        <v>1767</v>
      </c>
      <c r="C78" s="112" t="s">
        <v>1768</v>
      </c>
      <c r="D78" s="80"/>
      <c r="E78" s="104" t="s">
        <v>1769</v>
      </c>
      <c r="F78" s="80" t="s">
        <v>1764</v>
      </c>
      <c r="G78" s="80" t="s">
        <v>1770</v>
      </c>
      <c r="H78" s="80">
        <v>40</v>
      </c>
      <c r="I78" s="80"/>
      <c r="J78" s="79">
        <f t="shared" si="1"/>
        <v>40</v>
      </c>
      <c r="K78" s="80" t="s">
        <v>161</v>
      </c>
      <c r="L78" s="80" t="s">
        <v>140</v>
      </c>
      <c r="M78" s="106"/>
      <c r="N78" s="80" t="s">
        <v>1771</v>
      </c>
      <c r="O78" s="80" t="s">
        <v>1746</v>
      </c>
      <c r="P78" s="100" t="s">
        <v>1766</v>
      </c>
      <c r="Q78" s="87"/>
      <c r="R78" s="87"/>
      <c r="S78" s="87"/>
      <c r="T78" s="100"/>
    </row>
    <row r="79" spans="1:22" s="103" customFormat="1" ht="45" customHeight="1" x14ac:dyDescent="0.25">
      <c r="A79" s="80">
        <v>71</v>
      </c>
      <c r="B79" s="80" t="s">
        <v>1772</v>
      </c>
      <c r="C79" s="112" t="s">
        <v>1773</v>
      </c>
      <c r="D79" s="80"/>
      <c r="E79" s="104" t="s">
        <v>1774</v>
      </c>
      <c r="F79" s="80" t="s">
        <v>1775</v>
      </c>
      <c r="G79" s="80" t="s">
        <v>697</v>
      </c>
      <c r="H79" s="80">
        <v>90.5</v>
      </c>
      <c r="I79" s="80"/>
      <c r="J79" s="79">
        <f t="shared" si="1"/>
        <v>90.5</v>
      </c>
      <c r="K79" s="80" t="s">
        <v>1776</v>
      </c>
      <c r="L79" s="80" t="s">
        <v>140</v>
      </c>
      <c r="M79" s="80" t="s">
        <v>1777</v>
      </c>
      <c r="N79" s="80" t="s">
        <v>1778</v>
      </c>
      <c r="O79" s="80" t="s">
        <v>1746</v>
      </c>
      <c r="P79" s="100" t="s">
        <v>1779</v>
      </c>
      <c r="Q79" s="100"/>
      <c r="R79" s="100"/>
      <c r="S79" s="100"/>
      <c r="T79" s="80"/>
    </row>
    <row r="80" spans="1:22" s="103" customFormat="1" ht="45" customHeight="1" x14ac:dyDescent="0.25">
      <c r="A80" s="80">
        <v>72</v>
      </c>
      <c r="B80" s="80" t="s">
        <v>1780</v>
      </c>
      <c r="C80" s="112" t="s">
        <v>1781</v>
      </c>
      <c r="D80" s="80"/>
      <c r="E80" s="104" t="s">
        <v>1782</v>
      </c>
      <c r="F80" s="80" t="s">
        <v>32</v>
      </c>
      <c r="G80" s="80" t="s">
        <v>697</v>
      </c>
      <c r="H80" s="146">
        <v>86.5</v>
      </c>
      <c r="I80" s="146"/>
      <c r="J80" s="79">
        <f t="shared" si="1"/>
        <v>86.5</v>
      </c>
      <c r="K80" s="80" t="s">
        <v>958</v>
      </c>
      <c r="L80" s="80" t="s">
        <v>48</v>
      </c>
      <c r="M80" s="146"/>
      <c r="N80" s="80" t="s">
        <v>1783</v>
      </c>
      <c r="O80" s="80" t="s">
        <v>1746</v>
      </c>
      <c r="P80" s="100" t="s">
        <v>1779</v>
      </c>
      <c r="Q80" s="148"/>
      <c r="R80" s="148"/>
      <c r="S80" s="148"/>
      <c r="T80" s="100"/>
    </row>
    <row r="81" spans="1:21" s="103" customFormat="1" ht="45" customHeight="1" x14ac:dyDescent="0.25">
      <c r="A81" s="80">
        <v>73</v>
      </c>
      <c r="B81" s="80" t="s">
        <v>1784</v>
      </c>
      <c r="C81" s="112" t="s">
        <v>1785</v>
      </c>
      <c r="D81" s="80"/>
      <c r="E81" s="104" t="s">
        <v>1786</v>
      </c>
      <c r="F81" s="80" t="s">
        <v>32</v>
      </c>
      <c r="G81" s="80" t="s">
        <v>697</v>
      </c>
      <c r="H81" s="80">
        <v>60</v>
      </c>
      <c r="I81" s="80"/>
      <c r="J81" s="79">
        <f t="shared" si="1"/>
        <v>60</v>
      </c>
      <c r="K81" s="80" t="s">
        <v>1787</v>
      </c>
      <c r="L81" s="80" t="s">
        <v>140</v>
      </c>
      <c r="M81" s="80"/>
      <c r="N81" s="80" t="s">
        <v>1788</v>
      </c>
      <c r="O81" s="80" t="s">
        <v>1746</v>
      </c>
      <c r="P81" s="100" t="s">
        <v>1779</v>
      </c>
      <c r="Q81" s="100"/>
      <c r="R81" s="100"/>
      <c r="S81" s="100"/>
      <c r="T81" s="100"/>
    </row>
    <row r="82" spans="1:21" s="110" customFormat="1" ht="45" customHeight="1" x14ac:dyDescent="0.25">
      <c r="A82" s="80">
        <v>74</v>
      </c>
      <c r="B82" s="80" t="s">
        <v>1789</v>
      </c>
      <c r="C82" s="112" t="s">
        <v>1790</v>
      </c>
      <c r="D82" s="80"/>
      <c r="E82" s="104" t="s">
        <v>1791</v>
      </c>
      <c r="F82" s="80" t="s">
        <v>32</v>
      </c>
      <c r="G82" s="80" t="s">
        <v>1792</v>
      </c>
      <c r="H82" s="80">
        <v>0</v>
      </c>
      <c r="I82" s="80"/>
      <c r="J82" s="79">
        <f t="shared" si="1"/>
        <v>0</v>
      </c>
      <c r="K82" s="80" t="s">
        <v>48</v>
      </c>
      <c r="L82" s="80" t="s">
        <v>48</v>
      </c>
      <c r="M82" s="80"/>
      <c r="N82" s="80" t="s">
        <v>1793</v>
      </c>
      <c r="O82" s="80" t="s">
        <v>1746</v>
      </c>
      <c r="P82" s="100" t="s">
        <v>1687</v>
      </c>
      <c r="Q82" s="100"/>
      <c r="R82" s="100"/>
      <c r="S82" s="100"/>
      <c r="T82" s="105" t="s">
        <v>960</v>
      </c>
      <c r="U82" s="103"/>
    </row>
    <row r="83" spans="1:21" s="103" customFormat="1" ht="45" customHeight="1" x14ac:dyDescent="0.25">
      <c r="A83" s="80">
        <v>75</v>
      </c>
      <c r="B83" s="80" t="s">
        <v>1794</v>
      </c>
      <c r="C83" s="112" t="s">
        <v>1795</v>
      </c>
      <c r="D83" s="80"/>
      <c r="E83" s="104" t="s">
        <v>1796</v>
      </c>
      <c r="F83" s="80" t="s">
        <v>32</v>
      </c>
      <c r="G83" s="80" t="s">
        <v>1797</v>
      </c>
      <c r="H83" s="80">
        <v>86.5</v>
      </c>
      <c r="I83" s="80"/>
      <c r="J83" s="79">
        <f t="shared" si="1"/>
        <v>86.5</v>
      </c>
      <c r="K83" s="80" t="s">
        <v>48</v>
      </c>
      <c r="L83" s="80" t="s">
        <v>42</v>
      </c>
      <c r="M83" s="106"/>
      <c r="N83" s="80" t="s">
        <v>1798</v>
      </c>
      <c r="O83" s="80" t="s">
        <v>1746</v>
      </c>
      <c r="P83" s="100" t="s">
        <v>2767</v>
      </c>
      <c r="Q83" s="87"/>
      <c r="R83" s="87"/>
      <c r="S83" s="87"/>
      <c r="T83" s="100"/>
    </row>
    <row r="84" spans="1:21" s="103" customFormat="1" ht="45" customHeight="1" x14ac:dyDescent="0.25">
      <c r="A84" s="80">
        <v>76</v>
      </c>
      <c r="B84" s="80" t="s">
        <v>1799</v>
      </c>
      <c r="C84" s="112" t="s">
        <v>1800</v>
      </c>
      <c r="D84" s="80"/>
      <c r="E84" s="104" t="s">
        <v>1801</v>
      </c>
      <c r="F84" s="80" t="s">
        <v>32</v>
      </c>
      <c r="G84" s="80" t="s">
        <v>1797</v>
      </c>
      <c r="H84" s="80">
        <v>83</v>
      </c>
      <c r="I84" s="80"/>
      <c r="J84" s="79">
        <f t="shared" si="1"/>
        <v>83</v>
      </c>
      <c r="K84" s="80" t="s">
        <v>48</v>
      </c>
      <c r="L84" s="80" t="s">
        <v>42</v>
      </c>
      <c r="M84" s="106"/>
      <c r="N84" s="80" t="s">
        <v>1802</v>
      </c>
      <c r="O84" s="80" t="s">
        <v>1746</v>
      </c>
      <c r="P84" s="100" t="s">
        <v>2767</v>
      </c>
      <c r="Q84" s="87"/>
      <c r="R84" s="87"/>
      <c r="S84" s="87"/>
      <c r="T84" s="106"/>
    </row>
    <row r="85" spans="1:21" s="103" customFormat="1" ht="45" customHeight="1" x14ac:dyDescent="0.25">
      <c r="A85" s="80">
        <v>77</v>
      </c>
      <c r="B85" s="80" t="s">
        <v>1803</v>
      </c>
      <c r="C85" s="112" t="s">
        <v>1804</v>
      </c>
      <c r="D85" s="80"/>
      <c r="E85" s="104" t="s">
        <v>1805</v>
      </c>
      <c r="F85" s="80" t="s">
        <v>32</v>
      </c>
      <c r="G85" s="80" t="s">
        <v>1797</v>
      </c>
      <c r="H85" s="80">
        <v>74</v>
      </c>
      <c r="I85" s="80">
        <v>5</v>
      </c>
      <c r="J85" s="79">
        <f t="shared" si="1"/>
        <v>79</v>
      </c>
      <c r="K85" s="80" t="s">
        <v>48</v>
      </c>
      <c r="L85" s="80" t="s">
        <v>42</v>
      </c>
      <c r="M85" s="106"/>
      <c r="N85" s="80" t="s">
        <v>1806</v>
      </c>
      <c r="O85" s="80" t="s">
        <v>1746</v>
      </c>
      <c r="P85" s="100" t="s">
        <v>2767</v>
      </c>
      <c r="Q85" s="87"/>
      <c r="R85" s="87"/>
      <c r="S85" s="87"/>
      <c r="T85" s="80" t="s">
        <v>1807</v>
      </c>
    </row>
    <row r="86" spans="1:21" s="103" customFormat="1" ht="45" customHeight="1" x14ac:dyDescent="0.25">
      <c r="A86" s="80">
        <v>78</v>
      </c>
      <c r="B86" s="80" t="s">
        <v>1808</v>
      </c>
      <c r="C86" s="112" t="s">
        <v>1809</v>
      </c>
      <c r="D86" s="80"/>
      <c r="E86" s="104" t="s">
        <v>1810</v>
      </c>
      <c r="F86" s="80" t="s">
        <v>32</v>
      </c>
      <c r="G86" s="80" t="s">
        <v>1797</v>
      </c>
      <c r="H86" s="80">
        <v>73</v>
      </c>
      <c r="I86" s="80"/>
      <c r="J86" s="79">
        <f t="shared" si="1"/>
        <v>73</v>
      </c>
      <c r="K86" s="80" t="s">
        <v>48</v>
      </c>
      <c r="L86" s="80" t="s">
        <v>48</v>
      </c>
      <c r="M86" s="106"/>
      <c r="N86" s="80" t="s">
        <v>1811</v>
      </c>
      <c r="O86" s="80" t="s">
        <v>1746</v>
      </c>
      <c r="P86" s="100" t="s">
        <v>2767</v>
      </c>
      <c r="Q86" s="87"/>
      <c r="R86" s="87"/>
      <c r="S86" s="87"/>
      <c r="T86" s="100"/>
    </row>
    <row r="87" spans="1:21" s="103" customFormat="1" ht="45" customHeight="1" x14ac:dyDescent="0.25">
      <c r="A87" s="80">
        <v>79</v>
      </c>
      <c r="B87" s="80" t="s">
        <v>1812</v>
      </c>
      <c r="C87" s="112" t="s">
        <v>1813</v>
      </c>
      <c r="D87" s="80"/>
      <c r="E87" s="104" t="s">
        <v>1814</v>
      </c>
      <c r="F87" s="80" t="s">
        <v>32</v>
      </c>
      <c r="G87" s="80" t="s">
        <v>1797</v>
      </c>
      <c r="H87" s="80">
        <v>72</v>
      </c>
      <c r="I87" s="80"/>
      <c r="J87" s="79">
        <f t="shared" si="1"/>
        <v>72</v>
      </c>
      <c r="K87" s="80" t="s">
        <v>34</v>
      </c>
      <c r="L87" s="80" t="s">
        <v>140</v>
      </c>
      <c r="M87" s="106"/>
      <c r="N87" s="80" t="s">
        <v>1815</v>
      </c>
      <c r="O87" s="80" t="s">
        <v>1746</v>
      </c>
      <c r="P87" s="100" t="s">
        <v>2767</v>
      </c>
      <c r="Q87" s="87"/>
      <c r="R87" s="87"/>
      <c r="S87" s="87"/>
      <c r="T87" s="100"/>
    </row>
    <row r="88" spans="1:21" s="103" customFormat="1" ht="45" customHeight="1" x14ac:dyDescent="0.25">
      <c r="A88" s="80">
        <v>80</v>
      </c>
      <c r="B88" s="80" t="s">
        <v>1816</v>
      </c>
      <c r="C88" s="112" t="s">
        <v>1817</v>
      </c>
      <c r="D88" s="104" t="s">
        <v>118</v>
      </c>
      <c r="E88" s="106"/>
      <c r="F88" s="80" t="s">
        <v>32</v>
      </c>
      <c r="G88" s="80" t="s">
        <v>1797</v>
      </c>
      <c r="H88" s="80">
        <v>71</v>
      </c>
      <c r="I88" s="80"/>
      <c r="J88" s="79">
        <f t="shared" si="1"/>
        <v>71</v>
      </c>
      <c r="K88" s="80" t="s">
        <v>48</v>
      </c>
      <c r="L88" s="80" t="s">
        <v>48</v>
      </c>
      <c r="M88" s="106"/>
      <c r="N88" s="80" t="s">
        <v>1818</v>
      </c>
      <c r="O88" s="80" t="s">
        <v>1746</v>
      </c>
      <c r="P88" s="100" t="s">
        <v>2767</v>
      </c>
      <c r="Q88" s="87"/>
      <c r="R88" s="87"/>
      <c r="S88" s="87"/>
      <c r="T88" s="100"/>
    </row>
    <row r="89" spans="1:21" s="103" customFormat="1" ht="45" customHeight="1" x14ac:dyDescent="0.25">
      <c r="A89" s="80">
        <v>81</v>
      </c>
      <c r="B89" s="80" t="s">
        <v>1819</v>
      </c>
      <c r="C89" s="112" t="s">
        <v>1820</v>
      </c>
      <c r="D89" s="80"/>
      <c r="E89" s="104" t="s">
        <v>1821</v>
      </c>
      <c r="F89" s="80" t="s">
        <v>32</v>
      </c>
      <c r="G89" s="80" t="s">
        <v>1797</v>
      </c>
      <c r="H89" s="80">
        <v>70.75</v>
      </c>
      <c r="I89" s="80"/>
      <c r="J89" s="79">
        <f t="shared" si="1"/>
        <v>70.75</v>
      </c>
      <c r="K89" s="80" t="s">
        <v>1822</v>
      </c>
      <c r="L89" s="80" t="s">
        <v>140</v>
      </c>
      <c r="M89" s="106"/>
      <c r="N89" s="80" t="s">
        <v>1823</v>
      </c>
      <c r="O89" s="80" t="s">
        <v>1746</v>
      </c>
      <c r="P89" s="100" t="s">
        <v>2767</v>
      </c>
      <c r="Q89" s="87"/>
      <c r="R89" s="87"/>
      <c r="S89" s="87"/>
      <c r="T89" s="100"/>
    </row>
    <row r="90" spans="1:21" s="103" customFormat="1" ht="45" customHeight="1" x14ac:dyDescent="0.25">
      <c r="A90" s="80">
        <v>82</v>
      </c>
      <c r="B90" s="80" t="s">
        <v>1824</v>
      </c>
      <c r="C90" s="112" t="s">
        <v>1825</v>
      </c>
      <c r="D90" s="80"/>
      <c r="E90" s="104" t="s">
        <v>1826</v>
      </c>
      <c r="F90" s="80" t="s">
        <v>32</v>
      </c>
      <c r="G90" s="80" t="s">
        <v>1797</v>
      </c>
      <c r="H90" s="80">
        <v>69.25</v>
      </c>
      <c r="I90" s="80"/>
      <c r="J90" s="79">
        <f t="shared" si="1"/>
        <v>69.25</v>
      </c>
      <c r="K90" s="80" t="s">
        <v>34</v>
      </c>
      <c r="L90" s="80" t="s">
        <v>140</v>
      </c>
      <c r="M90" s="106"/>
      <c r="N90" s="80" t="s">
        <v>1827</v>
      </c>
      <c r="O90" s="80" t="s">
        <v>1746</v>
      </c>
      <c r="P90" s="100" t="s">
        <v>2767</v>
      </c>
      <c r="Q90" s="87"/>
      <c r="R90" s="87"/>
      <c r="S90" s="87"/>
      <c r="T90" s="106"/>
    </row>
    <row r="91" spans="1:21" s="103" customFormat="1" ht="45" customHeight="1" x14ac:dyDescent="0.25">
      <c r="A91" s="80">
        <v>83</v>
      </c>
      <c r="B91" s="80" t="s">
        <v>1828</v>
      </c>
      <c r="C91" s="112" t="s">
        <v>1829</v>
      </c>
      <c r="D91" s="80"/>
      <c r="E91" s="104" t="s">
        <v>1830</v>
      </c>
      <c r="F91" s="80" t="s">
        <v>32</v>
      </c>
      <c r="G91" s="80" t="s">
        <v>1797</v>
      </c>
      <c r="H91" s="80">
        <v>67</v>
      </c>
      <c r="I91" s="80"/>
      <c r="J91" s="79">
        <f t="shared" si="1"/>
        <v>67</v>
      </c>
      <c r="K91" s="80" t="s">
        <v>161</v>
      </c>
      <c r="L91" s="80" t="s">
        <v>48</v>
      </c>
      <c r="M91" s="106"/>
      <c r="N91" s="80" t="s">
        <v>1831</v>
      </c>
      <c r="O91" s="80" t="s">
        <v>1746</v>
      </c>
      <c r="P91" s="100" t="s">
        <v>2767</v>
      </c>
      <c r="Q91" s="87"/>
      <c r="R91" s="87"/>
      <c r="S91" s="87"/>
      <c r="T91" s="106"/>
    </row>
    <row r="92" spans="1:21" s="103" customFormat="1" ht="45" customHeight="1" x14ac:dyDescent="0.25">
      <c r="A92" s="80">
        <v>84</v>
      </c>
      <c r="B92" s="80" t="s">
        <v>1832</v>
      </c>
      <c r="C92" s="112" t="s">
        <v>1833</v>
      </c>
      <c r="D92" s="80"/>
      <c r="E92" s="104" t="s">
        <v>1834</v>
      </c>
      <c r="F92" s="80" t="s">
        <v>32</v>
      </c>
      <c r="G92" s="80" t="s">
        <v>1797</v>
      </c>
      <c r="H92" s="80">
        <v>66.5</v>
      </c>
      <c r="I92" s="80"/>
      <c r="J92" s="79">
        <f t="shared" si="1"/>
        <v>66.5</v>
      </c>
      <c r="K92" s="80" t="s">
        <v>161</v>
      </c>
      <c r="L92" s="80" t="s">
        <v>140</v>
      </c>
      <c r="M92" s="106"/>
      <c r="N92" s="80" t="s">
        <v>1835</v>
      </c>
      <c r="O92" s="80" t="s">
        <v>1746</v>
      </c>
      <c r="P92" s="100" t="s">
        <v>2767</v>
      </c>
      <c r="Q92" s="87"/>
      <c r="R92" s="87"/>
      <c r="S92" s="87"/>
      <c r="T92" s="100"/>
    </row>
    <row r="93" spans="1:21" s="103" customFormat="1" ht="45" customHeight="1" x14ac:dyDescent="0.25">
      <c r="A93" s="80">
        <v>85</v>
      </c>
      <c r="B93" s="80" t="s">
        <v>1836</v>
      </c>
      <c r="C93" s="112" t="s">
        <v>277</v>
      </c>
      <c r="D93" s="80"/>
      <c r="E93" s="104" t="s">
        <v>1837</v>
      </c>
      <c r="F93" s="80" t="s">
        <v>32</v>
      </c>
      <c r="G93" s="80" t="s">
        <v>1797</v>
      </c>
      <c r="H93" s="80">
        <v>66</v>
      </c>
      <c r="I93" s="80"/>
      <c r="J93" s="79">
        <f t="shared" si="1"/>
        <v>66</v>
      </c>
      <c r="K93" s="80" t="s">
        <v>34</v>
      </c>
      <c r="L93" s="80" t="s">
        <v>48</v>
      </c>
      <c r="M93" s="80" t="s">
        <v>1838</v>
      </c>
      <c r="N93" s="80" t="s">
        <v>1839</v>
      </c>
      <c r="O93" s="80" t="s">
        <v>1746</v>
      </c>
      <c r="P93" s="100" t="s">
        <v>2767</v>
      </c>
      <c r="Q93" s="87"/>
      <c r="R93" s="87"/>
      <c r="S93" s="87"/>
      <c r="T93" s="100"/>
    </row>
    <row r="94" spans="1:21" s="103" customFormat="1" ht="45" customHeight="1" x14ac:dyDescent="0.25">
      <c r="A94" s="80">
        <v>86</v>
      </c>
      <c r="B94" s="80" t="s">
        <v>1840</v>
      </c>
      <c r="C94" s="112" t="s">
        <v>1841</v>
      </c>
      <c r="D94" s="80"/>
      <c r="E94" s="104" t="s">
        <v>1842</v>
      </c>
      <c r="F94" s="80" t="s">
        <v>32</v>
      </c>
      <c r="G94" s="80" t="s">
        <v>1797</v>
      </c>
      <c r="H94" s="80">
        <v>65.5</v>
      </c>
      <c r="I94" s="80"/>
      <c r="J94" s="79">
        <f t="shared" si="1"/>
        <v>65.5</v>
      </c>
      <c r="K94" s="80" t="s">
        <v>34</v>
      </c>
      <c r="L94" s="80" t="s">
        <v>48</v>
      </c>
      <c r="M94" s="106"/>
      <c r="N94" s="80" t="s">
        <v>1843</v>
      </c>
      <c r="O94" s="80" t="s">
        <v>1746</v>
      </c>
      <c r="P94" s="100" t="s">
        <v>2767</v>
      </c>
      <c r="Q94" s="87"/>
      <c r="R94" s="87"/>
      <c r="S94" s="87"/>
      <c r="T94" s="100"/>
    </row>
    <row r="95" spans="1:21" s="103" customFormat="1" ht="45" customHeight="1" x14ac:dyDescent="0.25">
      <c r="A95" s="80">
        <v>87</v>
      </c>
      <c r="B95" s="80" t="s">
        <v>1844</v>
      </c>
      <c r="C95" s="112" t="s">
        <v>1845</v>
      </c>
      <c r="D95" s="80"/>
      <c r="E95" s="104" t="s">
        <v>1846</v>
      </c>
      <c r="F95" s="80" t="s">
        <v>32</v>
      </c>
      <c r="G95" s="80" t="s">
        <v>1797</v>
      </c>
      <c r="H95" s="80">
        <v>60</v>
      </c>
      <c r="I95" s="80"/>
      <c r="J95" s="79">
        <f t="shared" si="1"/>
        <v>60</v>
      </c>
      <c r="K95" s="80" t="s">
        <v>161</v>
      </c>
      <c r="L95" s="80" t="s">
        <v>140</v>
      </c>
      <c r="M95" s="106"/>
      <c r="N95" s="80" t="s">
        <v>1847</v>
      </c>
      <c r="O95" s="80" t="s">
        <v>1746</v>
      </c>
      <c r="P95" s="100" t="s">
        <v>2767</v>
      </c>
      <c r="Q95" s="87"/>
      <c r="R95" s="87"/>
      <c r="S95" s="87"/>
      <c r="T95" s="100"/>
    </row>
    <row r="96" spans="1:21" s="103" customFormat="1" ht="45" customHeight="1" x14ac:dyDescent="0.25">
      <c r="A96" s="80">
        <v>88</v>
      </c>
      <c r="B96" s="80" t="s">
        <v>1848</v>
      </c>
      <c r="C96" s="112" t="s">
        <v>1849</v>
      </c>
      <c r="D96" s="80"/>
      <c r="E96" s="104" t="s">
        <v>1850</v>
      </c>
      <c r="F96" s="80" t="s">
        <v>32</v>
      </c>
      <c r="G96" s="80" t="s">
        <v>1797</v>
      </c>
      <c r="H96" s="80">
        <v>57.5</v>
      </c>
      <c r="I96" s="80"/>
      <c r="J96" s="79">
        <f t="shared" si="1"/>
        <v>57.5</v>
      </c>
      <c r="K96" s="80" t="s">
        <v>34</v>
      </c>
      <c r="L96" s="80" t="s">
        <v>34</v>
      </c>
      <c r="M96" s="106"/>
      <c r="N96" s="80" t="s">
        <v>1851</v>
      </c>
      <c r="O96" s="80" t="s">
        <v>1746</v>
      </c>
      <c r="P96" s="100" t="s">
        <v>2767</v>
      </c>
      <c r="Q96" s="87"/>
      <c r="R96" s="87"/>
      <c r="S96" s="87"/>
      <c r="T96" s="100"/>
    </row>
    <row r="97" spans="1:20" s="103" customFormat="1" ht="45" customHeight="1" x14ac:dyDescent="0.25">
      <c r="A97" s="80">
        <v>89</v>
      </c>
      <c r="B97" s="80" t="s">
        <v>1852</v>
      </c>
      <c r="C97" s="112" t="s">
        <v>1853</v>
      </c>
      <c r="D97" s="80"/>
      <c r="E97" s="104" t="s">
        <v>1854</v>
      </c>
      <c r="F97" s="80" t="s">
        <v>32</v>
      </c>
      <c r="G97" s="80" t="s">
        <v>1797</v>
      </c>
      <c r="H97" s="80">
        <v>55</v>
      </c>
      <c r="I97" s="80"/>
      <c r="J97" s="79">
        <f t="shared" si="1"/>
        <v>55</v>
      </c>
      <c r="K97" s="80" t="s">
        <v>1855</v>
      </c>
      <c r="L97" s="80" t="s">
        <v>48</v>
      </c>
      <c r="M97" s="80" t="s">
        <v>1838</v>
      </c>
      <c r="N97" s="80" t="s">
        <v>1856</v>
      </c>
      <c r="O97" s="80" t="s">
        <v>1746</v>
      </c>
      <c r="P97" s="100" t="s">
        <v>2767</v>
      </c>
      <c r="Q97" s="87"/>
      <c r="R97" s="87"/>
      <c r="S97" s="87"/>
      <c r="T97" s="106"/>
    </row>
    <row r="98" spans="1:20" s="103" customFormat="1" ht="45" customHeight="1" x14ac:dyDescent="0.25">
      <c r="A98" s="80">
        <v>90</v>
      </c>
      <c r="B98" s="80" t="s">
        <v>1857</v>
      </c>
      <c r="C98" s="112" t="s">
        <v>1858</v>
      </c>
      <c r="D98" s="104" t="s">
        <v>1859</v>
      </c>
      <c r="E98" s="106"/>
      <c r="F98" s="80" t="s">
        <v>32</v>
      </c>
      <c r="G98" s="80" t="s">
        <v>1797</v>
      </c>
      <c r="H98" s="80">
        <v>37.5</v>
      </c>
      <c r="I98" s="80"/>
      <c r="J98" s="79">
        <f t="shared" si="1"/>
        <v>37.5</v>
      </c>
      <c r="K98" s="80" t="s">
        <v>48</v>
      </c>
      <c r="L98" s="80" t="s">
        <v>498</v>
      </c>
      <c r="M98" s="106"/>
      <c r="N98" s="80" t="s">
        <v>1860</v>
      </c>
      <c r="O98" s="80" t="s">
        <v>1746</v>
      </c>
      <c r="P98" s="100" t="s">
        <v>2767</v>
      </c>
      <c r="Q98" s="87"/>
      <c r="R98" s="87"/>
      <c r="S98" s="87"/>
      <c r="T98" s="105" t="s">
        <v>960</v>
      </c>
    </row>
    <row r="99" spans="1:20" s="103" customFormat="1" ht="45" customHeight="1" x14ac:dyDescent="0.25">
      <c r="A99" s="80">
        <v>91</v>
      </c>
      <c r="B99" s="80" t="s">
        <v>1861</v>
      </c>
      <c r="C99" s="112" t="s">
        <v>1862</v>
      </c>
      <c r="D99" s="80"/>
      <c r="E99" s="104" t="s">
        <v>1863</v>
      </c>
      <c r="F99" s="80" t="s">
        <v>32</v>
      </c>
      <c r="G99" s="80" t="s">
        <v>1797</v>
      </c>
      <c r="H99" s="80">
        <v>18</v>
      </c>
      <c r="I99" s="80"/>
      <c r="J99" s="79">
        <f t="shared" si="1"/>
        <v>18</v>
      </c>
      <c r="K99" s="80" t="s">
        <v>48</v>
      </c>
      <c r="L99" s="80" t="s">
        <v>48</v>
      </c>
      <c r="M99" s="106"/>
      <c r="N99" s="80" t="s">
        <v>1864</v>
      </c>
      <c r="O99" s="80" t="s">
        <v>1746</v>
      </c>
      <c r="P99" s="100" t="s">
        <v>2767</v>
      </c>
      <c r="Q99" s="87"/>
      <c r="R99" s="87"/>
      <c r="S99" s="87"/>
      <c r="T99" s="105" t="s">
        <v>960</v>
      </c>
    </row>
    <row r="100" spans="1:20" s="103" customFormat="1" ht="45" customHeight="1" x14ac:dyDescent="0.25">
      <c r="A100" s="80">
        <v>92</v>
      </c>
      <c r="B100" s="80" t="s">
        <v>1865</v>
      </c>
      <c r="C100" s="112" t="s">
        <v>1866</v>
      </c>
      <c r="D100" s="80"/>
      <c r="E100" s="104" t="s">
        <v>1867</v>
      </c>
      <c r="F100" s="80" t="s">
        <v>32</v>
      </c>
      <c r="G100" s="80" t="s">
        <v>1797</v>
      </c>
      <c r="H100" s="80">
        <v>0</v>
      </c>
      <c r="I100" s="80"/>
      <c r="J100" s="79">
        <f t="shared" si="1"/>
        <v>0</v>
      </c>
      <c r="K100" s="80" t="s">
        <v>48</v>
      </c>
      <c r="L100" s="80" t="s">
        <v>140</v>
      </c>
      <c r="M100" s="106"/>
      <c r="N100" s="80" t="s">
        <v>1868</v>
      </c>
      <c r="O100" s="80" t="s">
        <v>1746</v>
      </c>
      <c r="P100" s="100" t="s">
        <v>2767</v>
      </c>
      <c r="Q100" s="87"/>
      <c r="R100" s="87"/>
      <c r="S100" s="87"/>
      <c r="T100" s="105" t="s">
        <v>960</v>
      </c>
    </row>
    <row r="101" spans="1:20" s="103" customFormat="1" ht="45" customHeight="1" x14ac:dyDescent="0.25">
      <c r="A101" s="80">
        <v>93</v>
      </c>
      <c r="B101" s="80" t="s">
        <v>1869</v>
      </c>
      <c r="C101" s="112" t="s">
        <v>1870</v>
      </c>
      <c r="D101" s="80"/>
      <c r="E101" s="104" t="s">
        <v>1871</v>
      </c>
      <c r="F101" s="80" t="s">
        <v>1510</v>
      </c>
      <c r="G101" s="80" t="s">
        <v>1872</v>
      </c>
      <c r="H101" s="80">
        <v>0</v>
      </c>
      <c r="I101" s="80"/>
      <c r="J101" s="79">
        <f t="shared" si="1"/>
        <v>0</v>
      </c>
      <c r="K101" s="80" t="s">
        <v>48</v>
      </c>
      <c r="L101" s="80" t="s">
        <v>42</v>
      </c>
      <c r="M101" s="106"/>
      <c r="N101" s="80" t="s">
        <v>1873</v>
      </c>
      <c r="O101" s="80" t="s">
        <v>1746</v>
      </c>
      <c r="P101" s="100" t="s">
        <v>2767</v>
      </c>
      <c r="Q101" s="87"/>
      <c r="R101" s="87"/>
      <c r="S101" s="87"/>
      <c r="T101" s="105" t="s">
        <v>960</v>
      </c>
    </row>
    <row r="102" spans="1:20" s="103" customFormat="1" ht="45" customHeight="1" x14ac:dyDescent="0.25">
      <c r="A102" s="80">
        <v>94</v>
      </c>
      <c r="B102" s="80" t="s">
        <v>1874</v>
      </c>
      <c r="C102" s="112" t="s">
        <v>1875</v>
      </c>
      <c r="D102" s="104" t="s">
        <v>1876</v>
      </c>
      <c r="E102" s="106"/>
      <c r="F102" s="80" t="s">
        <v>1510</v>
      </c>
      <c r="G102" s="80" t="s">
        <v>1797</v>
      </c>
      <c r="H102" s="80">
        <v>0</v>
      </c>
      <c r="I102" s="80"/>
      <c r="J102" s="79">
        <f t="shared" si="1"/>
        <v>0</v>
      </c>
      <c r="K102" s="80" t="s">
        <v>34</v>
      </c>
      <c r="L102" s="80" t="s">
        <v>42</v>
      </c>
      <c r="M102" s="106"/>
      <c r="N102" s="80" t="s">
        <v>1877</v>
      </c>
      <c r="O102" s="80" t="s">
        <v>1746</v>
      </c>
      <c r="P102" s="100" t="s">
        <v>2767</v>
      </c>
      <c r="Q102" s="87"/>
      <c r="R102" s="87"/>
      <c r="S102" s="87"/>
      <c r="T102" s="105" t="s">
        <v>960</v>
      </c>
    </row>
    <row r="103" spans="1:20" s="103" customFormat="1" ht="45" customHeight="1" x14ac:dyDescent="0.25">
      <c r="A103" s="80">
        <v>95</v>
      </c>
      <c r="B103" s="80" t="s">
        <v>1878</v>
      </c>
      <c r="C103" s="112" t="s">
        <v>1879</v>
      </c>
      <c r="D103" s="104" t="s">
        <v>1880</v>
      </c>
      <c r="E103" s="106"/>
      <c r="F103" s="80" t="s">
        <v>32</v>
      </c>
      <c r="G103" s="80" t="s">
        <v>1797</v>
      </c>
      <c r="H103" s="80">
        <v>0</v>
      </c>
      <c r="I103" s="80"/>
      <c r="J103" s="79">
        <f t="shared" si="1"/>
        <v>0</v>
      </c>
      <c r="K103" s="80" t="s">
        <v>48</v>
      </c>
      <c r="L103" s="80" t="s">
        <v>48</v>
      </c>
      <c r="M103" s="106"/>
      <c r="N103" s="80" t="s">
        <v>1881</v>
      </c>
      <c r="O103" s="80" t="s">
        <v>1746</v>
      </c>
      <c r="P103" s="100" t="s">
        <v>2767</v>
      </c>
      <c r="Q103" s="87"/>
      <c r="R103" s="87"/>
      <c r="S103" s="87"/>
      <c r="T103" s="105" t="s">
        <v>960</v>
      </c>
    </row>
    <row r="104" spans="1:20" s="103" customFormat="1" ht="45" customHeight="1" x14ac:dyDescent="0.25">
      <c r="A104" s="80">
        <v>96</v>
      </c>
      <c r="B104" s="80" t="s">
        <v>1882</v>
      </c>
      <c r="C104" s="112" t="s">
        <v>1883</v>
      </c>
      <c r="D104" s="80"/>
      <c r="E104" s="104" t="s">
        <v>1884</v>
      </c>
      <c r="F104" s="80" t="s">
        <v>262</v>
      </c>
      <c r="G104" s="80" t="s">
        <v>1885</v>
      </c>
      <c r="H104" s="80">
        <v>44.5</v>
      </c>
      <c r="I104" s="80">
        <v>5</v>
      </c>
      <c r="J104" s="79">
        <f t="shared" si="1"/>
        <v>49.5</v>
      </c>
      <c r="K104" s="80" t="s">
        <v>48</v>
      </c>
      <c r="L104" s="80" t="s">
        <v>48</v>
      </c>
      <c r="M104" s="106"/>
      <c r="N104" s="80" t="s">
        <v>1886</v>
      </c>
      <c r="O104" s="80" t="s">
        <v>1746</v>
      </c>
      <c r="P104" s="100" t="s">
        <v>2768</v>
      </c>
      <c r="Q104" s="87"/>
      <c r="R104" s="87"/>
      <c r="S104" s="87"/>
      <c r="T104" s="80" t="s">
        <v>1887</v>
      </c>
    </row>
    <row r="105" spans="1:20" s="103" customFormat="1" ht="45" customHeight="1" x14ac:dyDescent="0.25">
      <c r="A105" s="80">
        <v>97</v>
      </c>
      <c r="B105" s="80" t="s">
        <v>1888</v>
      </c>
      <c r="C105" s="112" t="s">
        <v>1889</v>
      </c>
      <c r="D105" s="80"/>
      <c r="E105" s="104" t="s">
        <v>1890</v>
      </c>
      <c r="F105" s="80" t="s">
        <v>32</v>
      </c>
      <c r="G105" s="80" t="s">
        <v>1891</v>
      </c>
      <c r="H105" s="80">
        <v>82.5</v>
      </c>
      <c r="I105" s="80">
        <v>5</v>
      </c>
      <c r="J105" s="79">
        <f t="shared" si="1"/>
        <v>87.5</v>
      </c>
      <c r="K105" s="80" t="s">
        <v>34</v>
      </c>
      <c r="L105" s="80" t="s">
        <v>140</v>
      </c>
      <c r="M105" s="106"/>
      <c r="N105" s="80" t="s">
        <v>1892</v>
      </c>
      <c r="O105" s="80" t="s">
        <v>1746</v>
      </c>
      <c r="P105" s="100" t="s">
        <v>1674</v>
      </c>
      <c r="Q105" s="87"/>
      <c r="R105" s="87"/>
      <c r="S105" s="87"/>
      <c r="T105" s="80" t="s">
        <v>1612</v>
      </c>
    </row>
    <row r="106" spans="1:20" s="103" customFormat="1" ht="45" customHeight="1" x14ac:dyDescent="0.25">
      <c r="A106" s="80">
        <v>98</v>
      </c>
      <c r="B106" s="80" t="s">
        <v>1701</v>
      </c>
      <c r="C106" s="112" t="s">
        <v>1893</v>
      </c>
      <c r="D106" s="104" t="s">
        <v>1894</v>
      </c>
      <c r="E106" s="106"/>
      <c r="F106" s="80" t="s">
        <v>32</v>
      </c>
      <c r="G106" s="80" t="s">
        <v>1891</v>
      </c>
      <c r="H106" s="80">
        <v>86</v>
      </c>
      <c r="I106" s="80"/>
      <c r="J106" s="79">
        <f t="shared" si="1"/>
        <v>86</v>
      </c>
      <c r="K106" s="80" t="s">
        <v>161</v>
      </c>
      <c r="L106" s="80" t="s">
        <v>140</v>
      </c>
      <c r="M106" s="106"/>
      <c r="N106" s="80" t="s">
        <v>1895</v>
      </c>
      <c r="O106" s="80" t="s">
        <v>1746</v>
      </c>
      <c r="P106" s="100" t="s">
        <v>1674</v>
      </c>
      <c r="Q106" s="87"/>
      <c r="R106" s="87"/>
      <c r="S106" s="87"/>
      <c r="T106" s="106"/>
    </row>
    <row r="107" spans="1:20" s="103" customFormat="1" ht="45" customHeight="1" x14ac:dyDescent="0.25">
      <c r="A107" s="80">
        <v>99</v>
      </c>
      <c r="B107" s="80" t="s">
        <v>1896</v>
      </c>
      <c r="C107" s="112" t="s">
        <v>1897</v>
      </c>
      <c r="D107" s="80"/>
      <c r="E107" s="104" t="s">
        <v>1898</v>
      </c>
      <c r="F107" s="80" t="s">
        <v>1510</v>
      </c>
      <c r="G107" s="80" t="s">
        <v>1891</v>
      </c>
      <c r="H107" s="80">
        <v>86</v>
      </c>
      <c r="I107" s="80"/>
      <c r="J107" s="79">
        <f t="shared" si="1"/>
        <v>86</v>
      </c>
      <c r="K107" s="80" t="s">
        <v>48</v>
      </c>
      <c r="L107" s="80" t="s">
        <v>48</v>
      </c>
      <c r="M107" s="80" t="s">
        <v>1899</v>
      </c>
      <c r="N107" s="80" t="s">
        <v>1900</v>
      </c>
      <c r="O107" s="80" t="s">
        <v>1746</v>
      </c>
      <c r="P107" s="100" t="s">
        <v>1674</v>
      </c>
      <c r="Q107" s="87"/>
      <c r="R107" s="87"/>
      <c r="S107" s="87"/>
      <c r="T107" s="100"/>
    </row>
    <row r="108" spans="1:20" s="103" customFormat="1" ht="45" customHeight="1" x14ac:dyDescent="0.25">
      <c r="A108" s="80">
        <v>100</v>
      </c>
      <c r="B108" s="80" t="s">
        <v>1901</v>
      </c>
      <c r="C108" s="112" t="s">
        <v>1902</v>
      </c>
      <c r="D108" s="104" t="s">
        <v>1903</v>
      </c>
      <c r="E108" s="80"/>
      <c r="F108" s="80" t="s">
        <v>32</v>
      </c>
      <c r="G108" s="80" t="s">
        <v>1891</v>
      </c>
      <c r="H108" s="80">
        <v>82</v>
      </c>
      <c r="I108" s="80"/>
      <c r="J108" s="79">
        <f t="shared" si="1"/>
        <v>82</v>
      </c>
      <c r="K108" s="80" t="s">
        <v>48</v>
      </c>
      <c r="L108" s="80" t="s">
        <v>140</v>
      </c>
      <c r="M108" s="106"/>
      <c r="N108" s="80" t="s">
        <v>1904</v>
      </c>
      <c r="O108" s="80" t="s">
        <v>1746</v>
      </c>
      <c r="P108" s="100" t="s">
        <v>1674</v>
      </c>
      <c r="Q108" s="87"/>
      <c r="R108" s="87"/>
      <c r="S108" s="87"/>
      <c r="T108" s="100"/>
    </row>
    <row r="109" spans="1:20" s="103" customFormat="1" ht="45" customHeight="1" x14ac:dyDescent="0.25">
      <c r="A109" s="80">
        <v>101</v>
      </c>
      <c r="B109" s="80" t="s">
        <v>1905</v>
      </c>
      <c r="C109" s="112" t="s">
        <v>1906</v>
      </c>
      <c r="D109" s="80"/>
      <c r="E109" s="104" t="s">
        <v>807</v>
      </c>
      <c r="F109" s="80" t="s">
        <v>32</v>
      </c>
      <c r="G109" s="80" t="s">
        <v>1891</v>
      </c>
      <c r="H109" s="80">
        <v>76.5</v>
      </c>
      <c r="I109" s="80"/>
      <c r="J109" s="79">
        <f t="shared" si="1"/>
        <v>76.5</v>
      </c>
      <c r="K109" s="80" t="s">
        <v>34</v>
      </c>
      <c r="L109" s="80" t="s">
        <v>140</v>
      </c>
      <c r="M109" s="106"/>
      <c r="N109" s="80" t="s">
        <v>1907</v>
      </c>
      <c r="O109" s="80" t="s">
        <v>1746</v>
      </c>
      <c r="P109" s="100" t="s">
        <v>1674</v>
      </c>
      <c r="Q109" s="87"/>
      <c r="R109" s="87"/>
      <c r="S109" s="87"/>
      <c r="T109" s="106"/>
    </row>
    <row r="110" spans="1:20" s="103" customFormat="1" ht="45" customHeight="1" x14ac:dyDescent="0.25">
      <c r="A110" s="80">
        <v>102</v>
      </c>
      <c r="B110" s="80" t="s">
        <v>1908</v>
      </c>
      <c r="C110" s="112" t="s">
        <v>1909</v>
      </c>
      <c r="D110" s="104" t="s">
        <v>1910</v>
      </c>
      <c r="E110" s="91"/>
      <c r="F110" s="80" t="s">
        <v>32</v>
      </c>
      <c r="G110" s="80" t="s">
        <v>1891</v>
      </c>
      <c r="H110" s="80">
        <v>76</v>
      </c>
      <c r="I110" s="80"/>
      <c r="J110" s="79">
        <f t="shared" si="1"/>
        <v>76</v>
      </c>
      <c r="K110" s="80" t="s">
        <v>48</v>
      </c>
      <c r="L110" s="80" t="s">
        <v>140</v>
      </c>
      <c r="M110" s="106"/>
      <c r="N110" s="80" t="s">
        <v>1911</v>
      </c>
      <c r="O110" s="80" t="s">
        <v>1746</v>
      </c>
      <c r="P110" s="100" t="s">
        <v>1674</v>
      </c>
      <c r="Q110" s="87"/>
      <c r="R110" s="87"/>
      <c r="S110" s="87"/>
      <c r="T110" s="100"/>
    </row>
    <row r="111" spans="1:20" s="103" customFormat="1" ht="45" customHeight="1" x14ac:dyDescent="0.25">
      <c r="A111" s="80">
        <v>103</v>
      </c>
      <c r="B111" s="80" t="s">
        <v>1912</v>
      </c>
      <c r="C111" s="112" t="s">
        <v>1913</v>
      </c>
      <c r="D111" s="80"/>
      <c r="E111" s="104" t="s">
        <v>1914</v>
      </c>
      <c r="F111" s="80" t="s">
        <v>1510</v>
      </c>
      <c r="G111" s="80" t="s">
        <v>1891</v>
      </c>
      <c r="H111" s="80">
        <v>74.5</v>
      </c>
      <c r="I111" s="80"/>
      <c r="J111" s="79">
        <f t="shared" si="1"/>
        <v>74.5</v>
      </c>
      <c r="K111" s="80" t="s">
        <v>34</v>
      </c>
      <c r="L111" s="80" t="s">
        <v>48</v>
      </c>
      <c r="M111" s="106"/>
      <c r="N111" s="80" t="s">
        <v>1915</v>
      </c>
      <c r="O111" s="80" t="s">
        <v>1746</v>
      </c>
      <c r="P111" s="100" t="s">
        <v>1674</v>
      </c>
      <c r="Q111" s="87"/>
      <c r="R111" s="87"/>
      <c r="S111" s="87"/>
      <c r="T111" s="100"/>
    </row>
    <row r="112" spans="1:20" s="103" customFormat="1" ht="45" customHeight="1" x14ac:dyDescent="0.25">
      <c r="A112" s="80">
        <v>104</v>
      </c>
      <c r="B112" s="80" t="s">
        <v>1287</v>
      </c>
      <c r="C112" s="112" t="s">
        <v>1916</v>
      </c>
      <c r="D112" s="80"/>
      <c r="E112" s="104" t="s">
        <v>1917</v>
      </c>
      <c r="F112" s="80" t="s">
        <v>32</v>
      </c>
      <c r="G112" s="80" t="s">
        <v>1891</v>
      </c>
      <c r="H112" s="80">
        <v>73</v>
      </c>
      <c r="I112" s="80"/>
      <c r="J112" s="79">
        <f t="shared" si="1"/>
        <v>73</v>
      </c>
      <c r="K112" s="80" t="s">
        <v>48</v>
      </c>
      <c r="L112" s="80" t="s">
        <v>140</v>
      </c>
      <c r="M112" s="106"/>
      <c r="N112" s="80" t="s">
        <v>1918</v>
      </c>
      <c r="O112" s="80" t="s">
        <v>1746</v>
      </c>
      <c r="P112" s="100" t="s">
        <v>1674</v>
      </c>
      <c r="Q112" s="87"/>
      <c r="R112" s="87"/>
      <c r="S112" s="87"/>
      <c r="T112" s="100"/>
    </row>
    <row r="113" spans="1:20" s="103" customFormat="1" ht="45" customHeight="1" x14ac:dyDescent="0.25">
      <c r="A113" s="80">
        <v>105</v>
      </c>
      <c r="B113" s="80" t="s">
        <v>1919</v>
      </c>
      <c r="C113" s="112" t="s">
        <v>1920</v>
      </c>
      <c r="D113" s="80"/>
      <c r="E113" s="104" t="s">
        <v>1921</v>
      </c>
      <c r="F113" s="80" t="s">
        <v>1510</v>
      </c>
      <c r="G113" s="80" t="s">
        <v>1891</v>
      </c>
      <c r="H113" s="80">
        <v>72</v>
      </c>
      <c r="I113" s="80"/>
      <c r="J113" s="79">
        <f t="shared" si="1"/>
        <v>72</v>
      </c>
      <c r="K113" s="80" t="s">
        <v>48</v>
      </c>
      <c r="L113" s="80" t="s">
        <v>42</v>
      </c>
      <c r="M113" s="106"/>
      <c r="N113" s="80" t="s">
        <v>1922</v>
      </c>
      <c r="O113" s="80" t="s">
        <v>1746</v>
      </c>
      <c r="P113" s="100" t="s">
        <v>1674</v>
      </c>
      <c r="Q113" s="87"/>
      <c r="R113" s="87"/>
      <c r="S113" s="87"/>
      <c r="T113" s="100"/>
    </row>
    <row r="114" spans="1:20" s="103" customFormat="1" ht="45" customHeight="1" x14ac:dyDescent="0.25">
      <c r="A114" s="80">
        <v>106</v>
      </c>
      <c r="B114" s="80" t="s">
        <v>1923</v>
      </c>
      <c r="C114" s="112" t="s">
        <v>1924</v>
      </c>
      <c r="D114" s="80"/>
      <c r="E114" s="104" t="s">
        <v>1925</v>
      </c>
      <c r="F114" s="80" t="s">
        <v>32</v>
      </c>
      <c r="G114" s="80" t="s">
        <v>1891</v>
      </c>
      <c r="H114" s="80">
        <v>66.5</v>
      </c>
      <c r="I114" s="80"/>
      <c r="J114" s="79">
        <f t="shared" si="1"/>
        <v>66.5</v>
      </c>
      <c r="K114" s="80" t="s">
        <v>48</v>
      </c>
      <c r="L114" s="80" t="s">
        <v>48</v>
      </c>
      <c r="M114" s="106"/>
      <c r="N114" s="80" t="s">
        <v>1926</v>
      </c>
      <c r="O114" s="80" t="s">
        <v>1746</v>
      </c>
      <c r="P114" s="100" t="s">
        <v>1674</v>
      </c>
      <c r="Q114" s="87"/>
      <c r="R114" s="87"/>
      <c r="S114" s="87"/>
      <c r="T114" s="100"/>
    </row>
    <row r="115" spans="1:20" s="103" customFormat="1" ht="45" customHeight="1" x14ac:dyDescent="0.25">
      <c r="A115" s="80">
        <v>107</v>
      </c>
      <c r="B115" s="80" t="s">
        <v>1927</v>
      </c>
      <c r="C115" s="112" t="s">
        <v>1928</v>
      </c>
      <c r="D115" s="104" t="s">
        <v>1929</v>
      </c>
      <c r="E115" s="106"/>
      <c r="F115" s="80" t="s">
        <v>32</v>
      </c>
      <c r="G115" s="80" t="s">
        <v>1891</v>
      </c>
      <c r="H115" s="80">
        <v>66</v>
      </c>
      <c r="I115" s="80"/>
      <c r="J115" s="79">
        <f t="shared" si="1"/>
        <v>66</v>
      </c>
      <c r="K115" s="80" t="s">
        <v>958</v>
      </c>
      <c r="L115" s="80" t="s">
        <v>1930</v>
      </c>
      <c r="M115" s="106"/>
      <c r="N115" s="80" t="s">
        <v>1931</v>
      </c>
      <c r="O115" s="80" t="s">
        <v>1746</v>
      </c>
      <c r="P115" s="100" t="s">
        <v>1674</v>
      </c>
      <c r="Q115" s="87"/>
      <c r="R115" s="87"/>
      <c r="S115" s="87"/>
      <c r="T115" s="100"/>
    </row>
    <row r="116" spans="1:20" s="103" customFormat="1" ht="45" customHeight="1" x14ac:dyDescent="0.25">
      <c r="A116" s="80">
        <v>108</v>
      </c>
      <c r="B116" s="80" t="s">
        <v>1932</v>
      </c>
      <c r="C116" s="112" t="s">
        <v>1933</v>
      </c>
      <c r="D116" s="80"/>
      <c r="E116" s="104" t="s">
        <v>1934</v>
      </c>
      <c r="F116" s="80" t="s">
        <v>32</v>
      </c>
      <c r="G116" s="80" t="s">
        <v>1891</v>
      </c>
      <c r="H116" s="80">
        <v>59.5</v>
      </c>
      <c r="I116" s="80">
        <v>5</v>
      </c>
      <c r="J116" s="79">
        <f t="shared" si="1"/>
        <v>64.5</v>
      </c>
      <c r="K116" s="80" t="s">
        <v>34</v>
      </c>
      <c r="L116" s="80" t="s">
        <v>48</v>
      </c>
      <c r="M116" s="106"/>
      <c r="N116" s="80" t="s">
        <v>1935</v>
      </c>
      <c r="O116" s="80" t="s">
        <v>1746</v>
      </c>
      <c r="P116" s="100" t="s">
        <v>1674</v>
      </c>
      <c r="Q116" s="87"/>
      <c r="R116" s="87"/>
      <c r="S116" s="87"/>
      <c r="T116" s="80" t="s">
        <v>1936</v>
      </c>
    </row>
    <row r="117" spans="1:20" s="103" customFormat="1" ht="45" customHeight="1" x14ac:dyDescent="0.25">
      <c r="A117" s="80">
        <v>109</v>
      </c>
      <c r="B117" s="80" t="s">
        <v>1937</v>
      </c>
      <c r="C117" s="112" t="s">
        <v>1938</v>
      </c>
      <c r="D117" s="80"/>
      <c r="E117" s="104" t="s">
        <v>1939</v>
      </c>
      <c r="F117" s="80" t="s">
        <v>32</v>
      </c>
      <c r="G117" s="80" t="s">
        <v>1891</v>
      </c>
      <c r="H117" s="80">
        <v>64.5</v>
      </c>
      <c r="I117" s="80"/>
      <c r="J117" s="79">
        <f t="shared" si="1"/>
        <v>64.5</v>
      </c>
      <c r="K117" s="80" t="s">
        <v>34</v>
      </c>
      <c r="L117" s="80" t="s">
        <v>140</v>
      </c>
      <c r="M117" s="106"/>
      <c r="N117" s="80" t="s">
        <v>1940</v>
      </c>
      <c r="O117" s="80" t="s">
        <v>1746</v>
      </c>
      <c r="P117" s="100" t="s">
        <v>1674</v>
      </c>
      <c r="Q117" s="87"/>
      <c r="R117" s="87"/>
      <c r="S117" s="87"/>
      <c r="T117" s="106"/>
    </row>
    <row r="118" spans="1:20" s="103" customFormat="1" ht="45" customHeight="1" x14ac:dyDescent="0.25">
      <c r="A118" s="80">
        <v>110</v>
      </c>
      <c r="B118" s="80" t="s">
        <v>1941</v>
      </c>
      <c r="C118" s="112" t="s">
        <v>1942</v>
      </c>
      <c r="D118" s="104" t="s">
        <v>1943</v>
      </c>
      <c r="E118" s="106"/>
      <c r="F118" s="80" t="s">
        <v>32</v>
      </c>
      <c r="G118" s="80" t="s">
        <v>1891</v>
      </c>
      <c r="H118" s="80">
        <v>64</v>
      </c>
      <c r="I118" s="80"/>
      <c r="J118" s="79">
        <f t="shared" si="1"/>
        <v>64</v>
      </c>
      <c r="K118" s="80" t="s">
        <v>48</v>
      </c>
      <c r="L118" s="80" t="s">
        <v>42</v>
      </c>
      <c r="M118" s="106"/>
      <c r="N118" s="80" t="s">
        <v>1944</v>
      </c>
      <c r="O118" s="80" t="s">
        <v>1746</v>
      </c>
      <c r="P118" s="100" t="s">
        <v>1674</v>
      </c>
      <c r="Q118" s="87"/>
      <c r="R118" s="87"/>
      <c r="S118" s="87"/>
      <c r="T118" s="106"/>
    </row>
    <row r="119" spans="1:20" s="103" customFormat="1" ht="45" customHeight="1" x14ac:dyDescent="0.25">
      <c r="A119" s="80">
        <v>111</v>
      </c>
      <c r="B119" s="80" t="s">
        <v>1945</v>
      </c>
      <c r="C119" s="112" t="s">
        <v>1946</v>
      </c>
      <c r="D119" s="104" t="s">
        <v>1947</v>
      </c>
      <c r="E119" s="80"/>
      <c r="F119" s="80" t="s">
        <v>32</v>
      </c>
      <c r="G119" s="80" t="s">
        <v>1891</v>
      </c>
      <c r="H119" s="80">
        <v>64</v>
      </c>
      <c r="I119" s="80"/>
      <c r="J119" s="79">
        <f t="shared" si="1"/>
        <v>64</v>
      </c>
      <c r="K119" s="80" t="s">
        <v>34</v>
      </c>
      <c r="L119" s="80" t="s">
        <v>140</v>
      </c>
      <c r="M119" s="106"/>
      <c r="N119" s="80" t="s">
        <v>1948</v>
      </c>
      <c r="O119" s="80" t="s">
        <v>1746</v>
      </c>
      <c r="P119" s="100" t="s">
        <v>1674</v>
      </c>
      <c r="Q119" s="87"/>
      <c r="R119" s="87"/>
      <c r="S119" s="87"/>
      <c r="T119" s="106"/>
    </row>
    <row r="120" spans="1:20" s="103" customFormat="1" ht="45" customHeight="1" x14ac:dyDescent="0.25">
      <c r="A120" s="80">
        <v>112</v>
      </c>
      <c r="B120" s="80" t="s">
        <v>1949</v>
      </c>
      <c r="C120" s="112" t="s">
        <v>1950</v>
      </c>
      <c r="D120" s="104" t="s">
        <v>1951</v>
      </c>
      <c r="E120" s="106"/>
      <c r="F120" s="80" t="s">
        <v>1510</v>
      </c>
      <c r="G120" s="80" t="s">
        <v>1891</v>
      </c>
      <c r="H120" s="80">
        <v>64</v>
      </c>
      <c r="I120" s="80"/>
      <c r="J120" s="79">
        <f t="shared" si="1"/>
        <v>64</v>
      </c>
      <c r="K120" s="80" t="s">
        <v>34</v>
      </c>
      <c r="L120" s="80" t="s">
        <v>48</v>
      </c>
      <c r="M120" s="80" t="s">
        <v>1838</v>
      </c>
      <c r="N120" s="80" t="s">
        <v>1952</v>
      </c>
      <c r="O120" s="80" t="s">
        <v>1746</v>
      </c>
      <c r="P120" s="100" t="s">
        <v>1674</v>
      </c>
      <c r="Q120" s="87"/>
      <c r="R120" s="87"/>
      <c r="S120" s="87"/>
      <c r="T120" s="100"/>
    </row>
    <row r="121" spans="1:20" s="103" customFormat="1" ht="45" customHeight="1" x14ac:dyDescent="0.25">
      <c r="A121" s="80">
        <v>113</v>
      </c>
      <c r="B121" s="80" t="s">
        <v>1953</v>
      </c>
      <c r="C121" s="112" t="s">
        <v>1954</v>
      </c>
      <c r="D121" s="80"/>
      <c r="E121" s="104" t="s">
        <v>1955</v>
      </c>
      <c r="F121" s="80" t="s">
        <v>262</v>
      </c>
      <c r="G121" s="80" t="s">
        <v>1891</v>
      </c>
      <c r="H121" s="80">
        <v>63.5</v>
      </c>
      <c r="I121" s="80"/>
      <c r="J121" s="79">
        <f t="shared" si="1"/>
        <v>63.5</v>
      </c>
      <c r="K121" s="80" t="s">
        <v>48</v>
      </c>
      <c r="L121" s="80" t="s">
        <v>140</v>
      </c>
      <c r="M121" s="106"/>
      <c r="N121" s="80" t="s">
        <v>1956</v>
      </c>
      <c r="O121" s="80" t="s">
        <v>1746</v>
      </c>
      <c r="P121" s="100" t="s">
        <v>1674</v>
      </c>
      <c r="Q121" s="87"/>
      <c r="R121" s="87"/>
      <c r="S121" s="87"/>
      <c r="T121" s="100"/>
    </row>
    <row r="122" spans="1:20" s="103" customFormat="1" ht="45" customHeight="1" x14ac:dyDescent="0.25">
      <c r="A122" s="80">
        <v>114</v>
      </c>
      <c r="B122" s="80" t="s">
        <v>1957</v>
      </c>
      <c r="C122" s="112" t="s">
        <v>1379</v>
      </c>
      <c r="D122" s="80"/>
      <c r="E122" s="104" t="s">
        <v>1958</v>
      </c>
      <c r="F122" s="80" t="s">
        <v>262</v>
      </c>
      <c r="G122" s="80" t="s">
        <v>1891</v>
      </c>
      <c r="H122" s="80">
        <v>62.5</v>
      </c>
      <c r="I122" s="80"/>
      <c r="J122" s="79">
        <f t="shared" si="1"/>
        <v>62.5</v>
      </c>
      <c r="K122" s="80" t="s">
        <v>48</v>
      </c>
      <c r="L122" s="80" t="s">
        <v>140</v>
      </c>
      <c r="M122" s="106"/>
      <c r="N122" s="80" t="s">
        <v>1959</v>
      </c>
      <c r="O122" s="80" t="s">
        <v>1746</v>
      </c>
      <c r="P122" s="100" t="s">
        <v>1674</v>
      </c>
      <c r="Q122" s="87"/>
      <c r="R122" s="87"/>
      <c r="S122" s="87"/>
      <c r="T122" s="100"/>
    </row>
    <row r="123" spans="1:20" s="103" customFormat="1" ht="45" customHeight="1" x14ac:dyDescent="0.25">
      <c r="A123" s="80">
        <v>115</v>
      </c>
      <c r="B123" s="80" t="s">
        <v>1960</v>
      </c>
      <c r="C123" s="112" t="s">
        <v>1961</v>
      </c>
      <c r="D123" s="80"/>
      <c r="E123" s="104" t="s">
        <v>1962</v>
      </c>
      <c r="F123" s="80" t="s">
        <v>32</v>
      </c>
      <c r="G123" s="80" t="s">
        <v>1891</v>
      </c>
      <c r="H123" s="80">
        <v>62.5</v>
      </c>
      <c r="I123" s="80"/>
      <c r="J123" s="79">
        <f t="shared" si="1"/>
        <v>62.5</v>
      </c>
      <c r="K123" s="80" t="s">
        <v>498</v>
      </c>
      <c r="L123" s="80" t="s">
        <v>48</v>
      </c>
      <c r="M123" s="80" t="s">
        <v>1838</v>
      </c>
      <c r="N123" s="80" t="s">
        <v>1963</v>
      </c>
      <c r="O123" s="80" t="s">
        <v>1746</v>
      </c>
      <c r="P123" s="100" t="s">
        <v>1674</v>
      </c>
      <c r="Q123" s="87"/>
      <c r="R123" s="87"/>
      <c r="S123" s="87"/>
      <c r="T123" s="100"/>
    </row>
    <row r="124" spans="1:20" s="103" customFormat="1" ht="45" customHeight="1" x14ac:dyDescent="0.25">
      <c r="A124" s="80">
        <v>116</v>
      </c>
      <c r="B124" s="80" t="s">
        <v>1964</v>
      </c>
      <c r="C124" s="112" t="s">
        <v>1965</v>
      </c>
      <c r="D124" s="80"/>
      <c r="E124" s="104" t="s">
        <v>1966</v>
      </c>
      <c r="F124" s="80" t="s">
        <v>32</v>
      </c>
      <c r="G124" s="80" t="s">
        <v>1891</v>
      </c>
      <c r="H124" s="80">
        <v>62</v>
      </c>
      <c r="I124" s="80"/>
      <c r="J124" s="79">
        <f t="shared" si="1"/>
        <v>62</v>
      </c>
      <c r="K124" s="80" t="s">
        <v>34</v>
      </c>
      <c r="L124" s="80" t="s">
        <v>140</v>
      </c>
      <c r="M124" s="106"/>
      <c r="N124" s="80" t="s">
        <v>1967</v>
      </c>
      <c r="O124" s="80" t="s">
        <v>1746</v>
      </c>
      <c r="P124" s="100" t="s">
        <v>1674</v>
      </c>
      <c r="Q124" s="87"/>
      <c r="R124" s="87"/>
      <c r="S124" s="87"/>
      <c r="T124" s="100"/>
    </row>
    <row r="125" spans="1:20" s="103" customFormat="1" ht="45" customHeight="1" x14ac:dyDescent="0.25">
      <c r="A125" s="80">
        <v>117</v>
      </c>
      <c r="B125" s="80" t="s">
        <v>1968</v>
      </c>
      <c r="C125" s="112" t="s">
        <v>1969</v>
      </c>
      <c r="D125" s="80"/>
      <c r="E125" s="104" t="s">
        <v>1970</v>
      </c>
      <c r="F125" s="80" t="s">
        <v>1510</v>
      </c>
      <c r="G125" s="80" t="s">
        <v>1891</v>
      </c>
      <c r="H125" s="80">
        <v>60</v>
      </c>
      <c r="I125" s="80"/>
      <c r="J125" s="79">
        <f t="shared" si="1"/>
        <v>60</v>
      </c>
      <c r="K125" s="80" t="s">
        <v>34</v>
      </c>
      <c r="L125" s="80" t="s">
        <v>48</v>
      </c>
      <c r="M125" s="106"/>
      <c r="N125" s="80" t="s">
        <v>1971</v>
      </c>
      <c r="O125" s="80" t="s">
        <v>1746</v>
      </c>
      <c r="P125" s="100" t="s">
        <v>1674</v>
      </c>
      <c r="Q125" s="87"/>
      <c r="R125" s="87"/>
      <c r="S125" s="87"/>
      <c r="T125" s="106"/>
    </row>
    <row r="126" spans="1:20" s="103" customFormat="1" ht="45" customHeight="1" x14ac:dyDescent="0.25">
      <c r="A126" s="80">
        <v>118</v>
      </c>
      <c r="B126" s="80" t="s">
        <v>1972</v>
      </c>
      <c r="C126" s="112" t="s">
        <v>1973</v>
      </c>
      <c r="D126" s="80"/>
      <c r="E126" s="104" t="s">
        <v>1974</v>
      </c>
      <c r="F126" s="80" t="s">
        <v>32</v>
      </c>
      <c r="G126" s="80" t="s">
        <v>1891</v>
      </c>
      <c r="H126" s="80">
        <v>59</v>
      </c>
      <c r="I126" s="80"/>
      <c r="J126" s="79">
        <f t="shared" si="1"/>
        <v>59</v>
      </c>
      <c r="K126" s="80" t="s">
        <v>48</v>
      </c>
      <c r="L126" s="80" t="s">
        <v>140</v>
      </c>
      <c r="M126" s="106"/>
      <c r="N126" s="80" t="s">
        <v>1975</v>
      </c>
      <c r="O126" s="80" t="s">
        <v>1746</v>
      </c>
      <c r="P126" s="100" t="s">
        <v>1674</v>
      </c>
      <c r="Q126" s="87"/>
      <c r="R126" s="87"/>
      <c r="S126" s="87"/>
      <c r="T126" s="106"/>
    </row>
    <row r="127" spans="1:20" s="103" customFormat="1" ht="45" customHeight="1" x14ac:dyDescent="0.25">
      <c r="A127" s="80">
        <v>119</v>
      </c>
      <c r="B127" s="80" t="s">
        <v>1976</v>
      </c>
      <c r="C127" s="112" t="s">
        <v>1977</v>
      </c>
      <c r="D127" s="104" t="s">
        <v>1978</v>
      </c>
      <c r="E127" s="106"/>
      <c r="F127" s="80" t="s">
        <v>32</v>
      </c>
      <c r="G127" s="80" t="s">
        <v>1891</v>
      </c>
      <c r="H127" s="80">
        <v>58.5</v>
      </c>
      <c r="I127" s="80"/>
      <c r="J127" s="79">
        <f t="shared" si="1"/>
        <v>58.5</v>
      </c>
      <c r="K127" s="80" t="s">
        <v>48</v>
      </c>
      <c r="L127" s="80" t="s">
        <v>140</v>
      </c>
      <c r="M127" s="106"/>
      <c r="N127" s="80" t="s">
        <v>1979</v>
      </c>
      <c r="O127" s="80" t="s">
        <v>1746</v>
      </c>
      <c r="P127" s="100" t="s">
        <v>1674</v>
      </c>
      <c r="Q127" s="87"/>
      <c r="R127" s="87"/>
      <c r="S127" s="87"/>
      <c r="T127" s="100"/>
    </row>
    <row r="128" spans="1:20" s="103" customFormat="1" ht="45" customHeight="1" x14ac:dyDescent="0.25">
      <c r="A128" s="80">
        <v>120</v>
      </c>
      <c r="B128" s="80" t="s">
        <v>1980</v>
      </c>
      <c r="C128" s="112" t="s">
        <v>1981</v>
      </c>
      <c r="D128" s="80"/>
      <c r="E128" s="104" t="s">
        <v>1982</v>
      </c>
      <c r="F128" s="80" t="s">
        <v>32</v>
      </c>
      <c r="G128" s="80" t="s">
        <v>1891</v>
      </c>
      <c r="H128" s="80">
        <v>58.5</v>
      </c>
      <c r="I128" s="80"/>
      <c r="J128" s="79">
        <f t="shared" si="1"/>
        <v>58.5</v>
      </c>
      <c r="K128" s="80" t="s">
        <v>34</v>
      </c>
      <c r="L128" s="80" t="s">
        <v>140</v>
      </c>
      <c r="M128" s="106"/>
      <c r="N128" s="80" t="s">
        <v>1983</v>
      </c>
      <c r="O128" s="80" t="s">
        <v>1746</v>
      </c>
      <c r="P128" s="100" t="s">
        <v>1674</v>
      </c>
      <c r="Q128" s="87"/>
      <c r="R128" s="87"/>
      <c r="S128" s="87"/>
      <c r="T128" s="100"/>
    </row>
    <row r="129" spans="1:20" s="103" customFormat="1" ht="45" customHeight="1" x14ac:dyDescent="0.25">
      <c r="A129" s="80">
        <v>121</v>
      </c>
      <c r="B129" s="80" t="s">
        <v>1984</v>
      </c>
      <c r="C129" s="112" t="s">
        <v>1985</v>
      </c>
      <c r="D129" s="80"/>
      <c r="E129" s="104" t="s">
        <v>1986</v>
      </c>
      <c r="F129" s="80" t="s">
        <v>32</v>
      </c>
      <c r="G129" s="80" t="s">
        <v>1891</v>
      </c>
      <c r="H129" s="80">
        <v>56.5</v>
      </c>
      <c r="I129" s="80"/>
      <c r="J129" s="79">
        <f t="shared" si="1"/>
        <v>56.5</v>
      </c>
      <c r="K129" s="80" t="s">
        <v>48</v>
      </c>
      <c r="L129" s="80" t="s">
        <v>48</v>
      </c>
      <c r="M129" s="106"/>
      <c r="N129" s="80" t="s">
        <v>1987</v>
      </c>
      <c r="O129" s="80" t="s">
        <v>1746</v>
      </c>
      <c r="P129" s="100" t="s">
        <v>1674</v>
      </c>
      <c r="Q129" s="87"/>
      <c r="R129" s="87"/>
      <c r="S129" s="87"/>
      <c r="T129" s="100"/>
    </row>
    <row r="130" spans="1:20" s="103" customFormat="1" ht="45" customHeight="1" x14ac:dyDescent="0.25">
      <c r="A130" s="80">
        <v>122</v>
      </c>
      <c r="B130" s="80" t="s">
        <v>1988</v>
      </c>
      <c r="C130" s="112" t="s">
        <v>1989</v>
      </c>
      <c r="D130" s="80"/>
      <c r="E130" s="104" t="s">
        <v>1990</v>
      </c>
      <c r="F130" s="80" t="s">
        <v>32</v>
      </c>
      <c r="G130" s="80" t="s">
        <v>1891</v>
      </c>
      <c r="H130" s="80">
        <v>53.5</v>
      </c>
      <c r="I130" s="80"/>
      <c r="J130" s="79">
        <f t="shared" si="1"/>
        <v>53.5</v>
      </c>
      <c r="K130" s="80" t="s">
        <v>48</v>
      </c>
      <c r="L130" s="80" t="s">
        <v>48</v>
      </c>
      <c r="M130" s="106"/>
      <c r="N130" s="80" t="s">
        <v>1991</v>
      </c>
      <c r="O130" s="80" t="s">
        <v>1746</v>
      </c>
      <c r="P130" s="100" t="s">
        <v>1674</v>
      </c>
      <c r="Q130" s="87"/>
      <c r="R130" s="87"/>
      <c r="S130" s="87"/>
      <c r="T130" s="100"/>
    </row>
    <row r="131" spans="1:20" s="103" customFormat="1" ht="45" customHeight="1" x14ac:dyDescent="0.25">
      <c r="A131" s="80">
        <v>123</v>
      </c>
      <c r="B131" s="80" t="s">
        <v>1992</v>
      </c>
      <c r="C131" s="112" t="s">
        <v>1993</v>
      </c>
      <c r="D131" s="104" t="s">
        <v>1994</v>
      </c>
      <c r="E131" s="91"/>
      <c r="F131" s="80" t="s">
        <v>32</v>
      </c>
      <c r="G131" s="80" t="s">
        <v>1891</v>
      </c>
      <c r="H131" s="80">
        <v>27</v>
      </c>
      <c r="I131" s="80"/>
      <c r="J131" s="79">
        <f t="shared" si="1"/>
        <v>27</v>
      </c>
      <c r="K131" s="80" t="s">
        <v>48</v>
      </c>
      <c r="L131" s="80" t="s">
        <v>140</v>
      </c>
      <c r="M131" s="106"/>
      <c r="N131" s="80" t="s">
        <v>1995</v>
      </c>
      <c r="O131" s="80" t="s">
        <v>1746</v>
      </c>
      <c r="P131" s="100" t="s">
        <v>1674</v>
      </c>
      <c r="Q131" s="87"/>
      <c r="R131" s="87"/>
      <c r="S131" s="87"/>
      <c r="T131" s="105" t="s">
        <v>960</v>
      </c>
    </row>
    <row r="132" spans="1:20" s="103" customFormat="1" ht="45" customHeight="1" x14ac:dyDescent="0.25">
      <c r="A132" s="80">
        <v>124</v>
      </c>
      <c r="B132" s="80" t="s">
        <v>1996</v>
      </c>
      <c r="C132" s="112" t="s">
        <v>1997</v>
      </c>
      <c r="D132" s="80"/>
      <c r="E132" s="104" t="s">
        <v>1998</v>
      </c>
      <c r="F132" s="80" t="s">
        <v>32</v>
      </c>
      <c r="G132" s="80" t="s">
        <v>1891</v>
      </c>
      <c r="H132" s="80">
        <v>14</v>
      </c>
      <c r="I132" s="80"/>
      <c r="J132" s="79">
        <f t="shared" si="1"/>
        <v>14</v>
      </c>
      <c r="K132" s="80" t="s">
        <v>48</v>
      </c>
      <c r="L132" s="80" t="s">
        <v>140</v>
      </c>
      <c r="M132" s="106"/>
      <c r="N132" s="80" t="s">
        <v>1999</v>
      </c>
      <c r="O132" s="80" t="s">
        <v>1746</v>
      </c>
      <c r="P132" s="100" t="s">
        <v>1674</v>
      </c>
      <c r="Q132" s="87"/>
      <c r="R132" s="87"/>
      <c r="S132" s="87"/>
      <c r="T132" s="105" t="s">
        <v>960</v>
      </c>
    </row>
    <row r="133" spans="1:20" s="103" customFormat="1" ht="45" customHeight="1" x14ac:dyDescent="0.25">
      <c r="A133" s="80">
        <v>125</v>
      </c>
      <c r="B133" s="80" t="s">
        <v>2000</v>
      </c>
      <c r="C133" s="112" t="s">
        <v>2001</v>
      </c>
      <c r="D133" s="104" t="s">
        <v>2002</v>
      </c>
      <c r="E133" s="106"/>
      <c r="F133" s="80" t="s">
        <v>32</v>
      </c>
      <c r="G133" s="80" t="s">
        <v>1891</v>
      </c>
      <c r="H133" s="80">
        <v>0</v>
      </c>
      <c r="I133" s="80"/>
      <c r="J133" s="79">
        <f t="shared" si="1"/>
        <v>0</v>
      </c>
      <c r="K133" s="80" t="s">
        <v>34</v>
      </c>
      <c r="L133" s="80" t="s">
        <v>239</v>
      </c>
      <c r="M133" s="106"/>
      <c r="N133" s="80" t="s">
        <v>2003</v>
      </c>
      <c r="O133" s="80" t="s">
        <v>1746</v>
      </c>
      <c r="P133" s="100" t="s">
        <v>1674</v>
      </c>
      <c r="Q133" s="87"/>
      <c r="R133" s="87"/>
      <c r="S133" s="87"/>
      <c r="T133" s="105" t="s">
        <v>960</v>
      </c>
    </row>
    <row r="134" spans="1:20" s="103" customFormat="1" ht="45" customHeight="1" x14ac:dyDescent="0.25">
      <c r="A134" s="80">
        <v>126</v>
      </c>
      <c r="B134" s="80" t="s">
        <v>2004</v>
      </c>
      <c r="C134" s="112" t="s">
        <v>2005</v>
      </c>
      <c r="D134" s="80"/>
      <c r="E134" s="104" t="s">
        <v>2006</v>
      </c>
      <c r="F134" s="80" t="s">
        <v>32</v>
      </c>
      <c r="G134" s="80" t="s">
        <v>1891</v>
      </c>
      <c r="H134" s="80">
        <v>0</v>
      </c>
      <c r="I134" s="80"/>
      <c r="J134" s="79">
        <f t="shared" si="1"/>
        <v>0</v>
      </c>
      <c r="K134" s="80" t="s">
        <v>34</v>
      </c>
      <c r="L134" s="80" t="s">
        <v>42</v>
      </c>
      <c r="M134" s="106"/>
      <c r="N134" s="80" t="s">
        <v>2007</v>
      </c>
      <c r="O134" s="80" t="s">
        <v>1746</v>
      </c>
      <c r="P134" s="100" t="s">
        <v>1674</v>
      </c>
      <c r="Q134" s="87"/>
      <c r="R134" s="87"/>
      <c r="S134" s="87"/>
      <c r="T134" s="105" t="s">
        <v>960</v>
      </c>
    </row>
    <row r="135" spans="1:20" s="103" customFormat="1" ht="45" customHeight="1" x14ac:dyDescent="0.25">
      <c r="A135" s="80">
        <v>127</v>
      </c>
      <c r="B135" s="80" t="s">
        <v>2008</v>
      </c>
      <c r="C135" s="112" t="s">
        <v>2009</v>
      </c>
      <c r="D135" s="80"/>
      <c r="E135" s="104" t="s">
        <v>2010</v>
      </c>
      <c r="F135" s="80" t="s">
        <v>32</v>
      </c>
      <c r="G135" s="80" t="s">
        <v>1891</v>
      </c>
      <c r="H135" s="80">
        <v>0</v>
      </c>
      <c r="I135" s="80"/>
      <c r="J135" s="79">
        <f t="shared" si="1"/>
        <v>0</v>
      </c>
      <c r="K135" s="80" t="s">
        <v>48</v>
      </c>
      <c r="L135" s="80" t="s">
        <v>48</v>
      </c>
      <c r="M135" s="106"/>
      <c r="N135" s="80" t="s">
        <v>2011</v>
      </c>
      <c r="O135" s="80" t="s">
        <v>1746</v>
      </c>
      <c r="P135" s="100" t="s">
        <v>1674</v>
      </c>
      <c r="Q135" s="87"/>
      <c r="R135" s="87"/>
      <c r="S135" s="87"/>
      <c r="T135" s="105" t="s">
        <v>960</v>
      </c>
    </row>
    <row r="136" spans="1:20" s="103" customFormat="1" ht="45" customHeight="1" x14ac:dyDescent="0.25">
      <c r="A136" s="80">
        <v>128</v>
      </c>
      <c r="B136" s="86" t="s">
        <v>2012</v>
      </c>
      <c r="C136" s="83" t="s">
        <v>2013</v>
      </c>
      <c r="D136" s="84" t="s">
        <v>2014</v>
      </c>
      <c r="E136" s="116"/>
      <c r="F136" s="86" t="s">
        <v>32</v>
      </c>
      <c r="G136" s="86" t="s">
        <v>2015</v>
      </c>
      <c r="H136" s="86">
        <v>85.5</v>
      </c>
      <c r="I136" s="86"/>
      <c r="J136" s="79">
        <f t="shared" si="1"/>
        <v>85.5</v>
      </c>
      <c r="K136" s="86" t="s">
        <v>48</v>
      </c>
      <c r="L136" s="86" t="s">
        <v>2016</v>
      </c>
      <c r="M136" s="86" t="s">
        <v>2017</v>
      </c>
      <c r="N136" s="86" t="s">
        <v>2018</v>
      </c>
      <c r="O136" s="86" t="s">
        <v>2019</v>
      </c>
      <c r="P136" s="87" t="s">
        <v>2769</v>
      </c>
      <c r="Q136" s="107"/>
      <c r="R136" s="107"/>
      <c r="S136" s="107"/>
      <c r="T136" s="105"/>
    </row>
    <row r="137" spans="1:20" s="143" customFormat="1" ht="45" customHeight="1" x14ac:dyDescent="0.25">
      <c r="A137" s="80">
        <v>129</v>
      </c>
      <c r="B137" s="80" t="s">
        <v>2020</v>
      </c>
      <c r="C137" s="112" t="s">
        <v>2021</v>
      </c>
      <c r="D137" s="104"/>
      <c r="E137" s="104" t="s">
        <v>2022</v>
      </c>
      <c r="F137" s="80" t="s">
        <v>1510</v>
      </c>
      <c r="G137" s="80" t="s">
        <v>2023</v>
      </c>
      <c r="H137" s="80">
        <v>79</v>
      </c>
      <c r="I137" s="80"/>
      <c r="J137" s="79">
        <f t="shared" si="1"/>
        <v>79</v>
      </c>
      <c r="K137" s="80" t="s">
        <v>34</v>
      </c>
      <c r="L137" s="80" t="s">
        <v>48</v>
      </c>
      <c r="M137" s="80" t="s">
        <v>2024</v>
      </c>
      <c r="N137" s="80" t="s">
        <v>2025</v>
      </c>
      <c r="O137" s="80" t="s">
        <v>2019</v>
      </c>
      <c r="P137" s="87" t="s">
        <v>2769</v>
      </c>
      <c r="Q137" s="99"/>
      <c r="R137" s="99"/>
      <c r="S137" s="99"/>
      <c r="T137" s="101"/>
    </row>
    <row r="138" spans="1:20" s="143" customFormat="1" ht="45" customHeight="1" x14ac:dyDescent="0.25">
      <c r="A138" s="80">
        <v>130</v>
      </c>
      <c r="B138" s="80" t="s">
        <v>2026</v>
      </c>
      <c r="C138" s="112" t="s">
        <v>2027</v>
      </c>
      <c r="D138" s="80"/>
      <c r="E138" s="104" t="s">
        <v>2028</v>
      </c>
      <c r="F138" s="80" t="s">
        <v>32</v>
      </c>
      <c r="G138" s="80" t="s">
        <v>2015</v>
      </c>
      <c r="H138" s="80">
        <v>72</v>
      </c>
      <c r="I138" s="80"/>
      <c r="J138" s="79">
        <f t="shared" ref="J138:J201" si="2">H138+I138</f>
        <v>72</v>
      </c>
      <c r="K138" s="80" t="s">
        <v>48</v>
      </c>
      <c r="L138" s="80" t="s">
        <v>48</v>
      </c>
      <c r="M138" s="80"/>
      <c r="N138" s="80" t="s">
        <v>2029</v>
      </c>
      <c r="O138" s="80" t="s">
        <v>2019</v>
      </c>
      <c r="P138" s="87" t="s">
        <v>2769</v>
      </c>
      <c r="Q138" s="99"/>
      <c r="R138" s="99"/>
      <c r="S138" s="99"/>
      <c r="T138" s="101"/>
    </row>
    <row r="139" spans="1:20" s="143" customFormat="1" ht="45" customHeight="1" x14ac:dyDescent="0.25">
      <c r="A139" s="80">
        <v>131</v>
      </c>
      <c r="B139" s="80" t="s">
        <v>2030</v>
      </c>
      <c r="C139" s="112" t="s">
        <v>2031</v>
      </c>
      <c r="D139" s="104"/>
      <c r="E139" s="104" t="s">
        <v>2032</v>
      </c>
      <c r="F139" s="80" t="s">
        <v>32</v>
      </c>
      <c r="G139" s="80" t="s">
        <v>2015</v>
      </c>
      <c r="H139" s="80">
        <v>69</v>
      </c>
      <c r="I139" s="80"/>
      <c r="J139" s="79">
        <f t="shared" si="2"/>
        <v>69</v>
      </c>
      <c r="K139" s="80" t="s">
        <v>48</v>
      </c>
      <c r="L139" s="80" t="s">
        <v>48</v>
      </c>
      <c r="M139" s="80"/>
      <c r="N139" s="80" t="s">
        <v>2033</v>
      </c>
      <c r="O139" s="80" t="s">
        <v>2019</v>
      </c>
      <c r="P139" s="87" t="s">
        <v>2769</v>
      </c>
      <c r="Q139" s="99"/>
      <c r="R139" s="99"/>
      <c r="S139" s="99"/>
      <c r="T139" s="101"/>
    </row>
    <row r="140" spans="1:20" s="110" customFormat="1" ht="45" customHeight="1" x14ac:dyDescent="0.25">
      <c r="A140" s="80">
        <v>132</v>
      </c>
      <c r="B140" s="80" t="s">
        <v>2034</v>
      </c>
      <c r="C140" s="112" t="s">
        <v>202</v>
      </c>
      <c r="D140" s="80"/>
      <c r="E140" s="91">
        <v>29133</v>
      </c>
      <c r="F140" s="80" t="s">
        <v>1510</v>
      </c>
      <c r="G140" s="80" t="s">
        <v>2035</v>
      </c>
      <c r="H140" s="80">
        <v>0</v>
      </c>
      <c r="I140" s="80"/>
      <c r="J140" s="79">
        <f t="shared" si="2"/>
        <v>0</v>
      </c>
      <c r="K140" s="80" t="s">
        <v>34</v>
      </c>
      <c r="L140" s="80" t="s">
        <v>2036</v>
      </c>
      <c r="M140" s="80" t="s">
        <v>2037</v>
      </c>
      <c r="N140" s="80" t="s">
        <v>2038</v>
      </c>
      <c r="O140" s="80" t="s">
        <v>2019</v>
      </c>
      <c r="P140" s="87" t="s">
        <v>2769</v>
      </c>
      <c r="Q140" s="99"/>
      <c r="R140" s="99"/>
      <c r="S140" s="99"/>
      <c r="T140" s="101" t="s">
        <v>960</v>
      </c>
    </row>
    <row r="141" spans="1:20" s="103" customFormat="1" ht="45" customHeight="1" x14ac:dyDescent="0.25">
      <c r="A141" s="80">
        <v>133</v>
      </c>
      <c r="B141" s="80" t="s">
        <v>2039</v>
      </c>
      <c r="C141" s="112" t="s">
        <v>2040</v>
      </c>
      <c r="D141" s="80"/>
      <c r="E141" s="104" t="s">
        <v>2041</v>
      </c>
      <c r="F141" s="80" t="s">
        <v>32</v>
      </c>
      <c r="G141" s="80" t="s">
        <v>2042</v>
      </c>
      <c r="H141" s="80">
        <v>77</v>
      </c>
      <c r="I141" s="80"/>
      <c r="J141" s="79">
        <f t="shared" si="2"/>
        <v>77</v>
      </c>
      <c r="K141" s="80" t="s">
        <v>34</v>
      </c>
      <c r="L141" s="97" t="s">
        <v>2043</v>
      </c>
      <c r="M141" s="80"/>
      <c r="N141" s="80" t="s">
        <v>2044</v>
      </c>
      <c r="O141" s="80" t="s">
        <v>2019</v>
      </c>
      <c r="P141" s="100" t="s">
        <v>2770</v>
      </c>
      <c r="Q141" s="99"/>
      <c r="R141" s="99"/>
      <c r="S141" s="99"/>
      <c r="T141" s="105"/>
    </row>
    <row r="142" spans="1:20" s="103" customFormat="1" ht="45" customHeight="1" x14ac:dyDescent="0.25">
      <c r="A142" s="80">
        <v>134</v>
      </c>
      <c r="B142" s="146" t="s">
        <v>2045</v>
      </c>
      <c r="C142" s="155" t="s">
        <v>2046</v>
      </c>
      <c r="D142" s="146"/>
      <c r="E142" s="149" t="s">
        <v>2047</v>
      </c>
      <c r="F142" s="146" t="s">
        <v>41</v>
      </c>
      <c r="G142" s="146" t="s">
        <v>53</v>
      </c>
      <c r="H142" s="146">
        <v>74.5</v>
      </c>
      <c r="I142" s="146"/>
      <c r="J142" s="79">
        <f t="shared" si="2"/>
        <v>74.5</v>
      </c>
      <c r="K142" s="146" t="s">
        <v>48</v>
      </c>
      <c r="L142" s="146" t="s">
        <v>42</v>
      </c>
      <c r="M142" s="146"/>
      <c r="N142" s="146" t="s">
        <v>2048</v>
      </c>
      <c r="O142" s="146" t="s">
        <v>2019</v>
      </c>
      <c r="P142" s="148" t="s">
        <v>2771</v>
      </c>
      <c r="Q142" s="147"/>
      <c r="R142" s="147"/>
      <c r="S142" s="147"/>
      <c r="T142" s="105"/>
    </row>
    <row r="143" spans="1:20" s="103" customFormat="1" ht="45" customHeight="1" x14ac:dyDescent="0.25">
      <c r="A143" s="80">
        <v>135</v>
      </c>
      <c r="B143" s="80" t="s">
        <v>2049</v>
      </c>
      <c r="C143" s="112" t="s">
        <v>2050</v>
      </c>
      <c r="D143" s="80"/>
      <c r="E143" s="104" t="s">
        <v>2051</v>
      </c>
      <c r="F143" s="80" t="s">
        <v>41</v>
      </c>
      <c r="G143" s="80" t="s">
        <v>2052</v>
      </c>
      <c r="H143" s="80">
        <v>64</v>
      </c>
      <c r="I143" s="80"/>
      <c r="J143" s="79">
        <f t="shared" si="2"/>
        <v>64</v>
      </c>
      <c r="K143" s="80" t="s">
        <v>48</v>
      </c>
      <c r="L143" s="97" t="s">
        <v>2043</v>
      </c>
      <c r="M143" s="80"/>
      <c r="N143" s="80" t="s">
        <v>2053</v>
      </c>
      <c r="O143" s="80" t="s">
        <v>2019</v>
      </c>
      <c r="P143" s="100" t="s">
        <v>2772</v>
      </c>
      <c r="Q143" s="99"/>
      <c r="R143" s="99"/>
      <c r="S143" s="99"/>
      <c r="T143" s="101"/>
    </row>
    <row r="144" spans="1:20" s="103" customFormat="1" ht="45" customHeight="1" x14ac:dyDescent="0.25">
      <c r="A144" s="80">
        <v>136</v>
      </c>
      <c r="B144" s="80" t="s">
        <v>2054</v>
      </c>
      <c r="C144" s="112" t="s">
        <v>2055</v>
      </c>
      <c r="D144" s="80"/>
      <c r="E144" s="104" t="s">
        <v>2056</v>
      </c>
      <c r="F144" s="80" t="s">
        <v>32</v>
      </c>
      <c r="G144" s="80" t="s">
        <v>2057</v>
      </c>
      <c r="H144" s="80">
        <v>58</v>
      </c>
      <c r="I144" s="80"/>
      <c r="J144" s="79">
        <f t="shared" si="2"/>
        <v>58</v>
      </c>
      <c r="K144" s="80" t="s">
        <v>42</v>
      </c>
      <c r="L144" s="80" t="s">
        <v>42</v>
      </c>
      <c r="M144" s="80" t="s">
        <v>1277</v>
      </c>
      <c r="N144" s="80" t="s">
        <v>2058</v>
      </c>
      <c r="O144" s="80" t="s">
        <v>2019</v>
      </c>
      <c r="P144" s="100" t="s">
        <v>2773</v>
      </c>
      <c r="Q144" s="99"/>
      <c r="R144" s="99"/>
      <c r="S144" s="99"/>
      <c r="T144" s="105"/>
    </row>
    <row r="145" spans="1:22" s="103" customFormat="1" ht="45" customHeight="1" x14ac:dyDescent="0.25">
      <c r="A145" s="80">
        <v>137</v>
      </c>
      <c r="B145" s="80" t="s">
        <v>2059</v>
      </c>
      <c r="C145" s="112" t="s">
        <v>2060</v>
      </c>
      <c r="D145" s="80"/>
      <c r="E145" s="104" t="s">
        <v>2061</v>
      </c>
      <c r="F145" s="80" t="s">
        <v>32</v>
      </c>
      <c r="G145" s="80" t="s">
        <v>2062</v>
      </c>
      <c r="H145" s="80">
        <v>69</v>
      </c>
      <c r="I145" s="80"/>
      <c r="J145" s="79">
        <f t="shared" si="2"/>
        <v>69</v>
      </c>
      <c r="K145" s="80" t="s">
        <v>48</v>
      </c>
      <c r="L145" s="80" t="s">
        <v>48</v>
      </c>
      <c r="M145" s="80"/>
      <c r="N145" s="80" t="s">
        <v>2063</v>
      </c>
      <c r="O145" s="80" t="s">
        <v>2064</v>
      </c>
      <c r="P145" s="100" t="s">
        <v>1717</v>
      </c>
      <c r="Q145" s="99"/>
      <c r="R145" s="99"/>
      <c r="S145" s="99"/>
      <c r="T145" s="101"/>
      <c r="U145" s="102"/>
    </row>
    <row r="146" spans="1:22" s="143" customFormat="1" ht="45" customHeight="1" x14ac:dyDescent="0.25">
      <c r="A146" s="80">
        <v>138</v>
      </c>
      <c r="B146" s="80" t="s">
        <v>2065</v>
      </c>
      <c r="C146" s="112" t="s">
        <v>2066</v>
      </c>
      <c r="D146" s="98" t="s">
        <v>2067</v>
      </c>
      <c r="E146" s="91"/>
      <c r="F146" s="80" t="s">
        <v>32</v>
      </c>
      <c r="G146" s="80" t="s">
        <v>700</v>
      </c>
      <c r="H146" s="80">
        <v>89</v>
      </c>
      <c r="I146" s="80"/>
      <c r="J146" s="79">
        <f t="shared" si="2"/>
        <v>89</v>
      </c>
      <c r="K146" s="80" t="s">
        <v>34</v>
      </c>
      <c r="L146" s="80" t="s">
        <v>1145</v>
      </c>
      <c r="M146" s="80"/>
      <c r="N146" s="80" t="s">
        <v>2068</v>
      </c>
      <c r="O146" s="80" t="s">
        <v>2064</v>
      </c>
      <c r="P146" s="100" t="s">
        <v>2633</v>
      </c>
      <c r="Q146" s="99"/>
      <c r="R146" s="99"/>
      <c r="S146" s="99"/>
      <c r="T146" s="101"/>
      <c r="U146" s="142"/>
      <c r="V146" s="103"/>
    </row>
    <row r="147" spans="1:22" s="103" customFormat="1" ht="45" customHeight="1" x14ac:dyDescent="0.25">
      <c r="A147" s="80">
        <v>139</v>
      </c>
      <c r="B147" s="80" t="s">
        <v>2069</v>
      </c>
      <c r="C147" s="112" t="s">
        <v>2070</v>
      </c>
      <c r="D147" s="80"/>
      <c r="E147" s="104" t="s">
        <v>2071</v>
      </c>
      <c r="F147" s="80" t="s">
        <v>32</v>
      </c>
      <c r="G147" s="80" t="s">
        <v>2072</v>
      </c>
      <c r="H147" s="86">
        <v>82</v>
      </c>
      <c r="I147" s="80"/>
      <c r="J147" s="79">
        <f t="shared" si="2"/>
        <v>82</v>
      </c>
      <c r="K147" s="80" t="s">
        <v>48</v>
      </c>
      <c r="L147" s="80" t="s">
        <v>1145</v>
      </c>
      <c r="M147" s="80" t="s">
        <v>2073</v>
      </c>
      <c r="N147" s="80" t="s">
        <v>2074</v>
      </c>
      <c r="O147" s="80" t="s">
        <v>2064</v>
      </c>
      <c r="P147" s="100" t="s">
        <v>2633</v>
      </c>
      <c r="Q147" s="107"/>
      <c r="R147" s="107"/>
      <c r="S147" s="107"/>
      <c r="T147" s="105"/>
      <c r="U147" s="102"/>
    </row>
    <row r="148" spans="1:22" s="103" customFormat="1" ht="45" customHeight="1" x14ac:dyDescent="0.25">
      <c r="A148" s="80">
        <v>140</v>
      </c>
      <c r="B148" s="80" t="s">
        <v>2075</v>
      </c>
      <c r="C148" s="112" t="s">
        <v>2076</v>
      </c>
      <c r="D148" s="98" t="s">
        <v>2077</v>
      </c>
      <c r="E148" s="91"/>
      <c r="F148" s="80" t="s">
        <v>2078</v>
      </c>
      <c r="G148" s="80" t="s">
        <v>2079</v>
      </c>
      <c r="H148" s="146">
        <v>77</v>
      </c>
      <c r="I148" s="80"/>
      <c r="J148" s="79">
        <f t="shared" si="2"/>
        <v>77</v>
      </c>
      <c r="K148" s="80" t="s">
        <v>42</v>
      </c>
      <c r="L148" s="80" t="s">
        <v>42</v>
      </c>
      <c r="M148" s="80"/>
      <c r="N148" s="80" t="s">
        <v>2080</v>
      </c>
      <c r="O148" s="80" t="s">
        <v>2064</v>
      </c>
      <c r="P148" s="100" t="s">
        <v>2633</v>
      </c>
      <c r="Q148" s="147"/>
      <c r="R148" s="147"/>
      <c r="S148" s="147"/>
      <c r="T148" s="105"/>
      <c r="U148" s="102"/>
    </row>
    <row r="149" spans="1:22" s="103" customFormat="1" ht="45" customHeight="1" x14ac:dyDescent="0.25">
      <c r="A149" s="80">
        <v>141</v>
      </c>
      <c r="B149" s="80" t="s">
        <v>2081</v>
      </c>
      <c r="C149" s="112" t="s">
        <v>2055</v>
      </c>
      <c r="D149" s="98"/>
      <c r="E149" s="104" t="s">
        <v>2082</v>
      </c>
      <c r="F149" s="80" t="s">
        <v>422</v>
      </c>
      <c r="G149" s="80" t="s">
        <v>2079</v>
      </c>
      <c r="H149" s="80">
        <v>61</v>
      </c>
      <c r="I149" s="80"/>
      <c r="J149" s="79">
        <f t="shared" si="2"/>
        <v>61</v>
      </c>
      <c r="K149" s="80" t="s">
        <v>48</v>
      </c>
      <c r="L149" s="80" t="s">
        <v>42</v>
      </c>
      <c r="M149" s="80" t="s">
        <v>1838</v>
      </c>
      <c r="N149" s="80" t="s">
        <v>2083</v>
      </c>
      <c r="O149" s="80" t="s">
        <v>2064</v>
      </c>
      <c r="P149" s="100" t="s">
        <v>2633</v>
      </c>
      <c r="Q149" s="99"/>
      <c r="R149" s="99"/>
      <c r="S149" s="99"/>
      <c r="T149" s="105"/>
      <c r="U149" s="102"/>
    </row>
    <row r="150" spans="1:22" s="103" customFormat="1" ht="45" customHeight="1" x14ac:dyDescent="0.25">
      <c r="A150" s="80">
        <v>142</v>
      </c>
      <c r="B150" s="80" t="s">
        <v>2084</v>
      </c>
      <c r="C150" s="112" t="s">
        <v>2085</v>
      </c>
      <c r="D150" s="91">
        <v>31203</v>
      </c>
      <c r="E150" s="91"/>
      <c r="F150" s="80" t="s">
        <v>32</v>
      </c>
      <c r="G150" s="80" t="s">
        <v>2079</v>
      </c>
      <c r="H150" s="80">
        <v>60</v>
      </c>
      <c r="I150" s="80"/>
      <c r="J150" s="79">
        <f t="shared" si="2"/>
        <v>60</v>
      </c>
      <c r="K150" s="80" t="s">
        <v>48</v>
      </c>
      <c r="L150" s="80" t="s">
        <v>48</v>
      </c>
      <c r="M150" s="80"/>
      <c r="N150" s="80" t="s">
        <v>2086</v>
      </c>
      <c r="O150" s="80" t="s">
        <v>2064</v>
      </c>
      <c r="P150" s="100" t="s">
        <v>2633</v>
      </c>
      <c r="Q150" s="99"/>
      <c r="R150" s="99"/>
      <c r="S150" s="99"/>
      <c r="T150" s="105"/>
      <c r="U150" s="102"/>
    </row>
    <row r="151" spans="1:22" s="103" customFormat="1" ht="45" customHeight="1" x14ac:dyDescent="0.25">
      <c r="A151" s="80">
        <v>143</v>
      </c>
      <c r="B151" s="80" t="s">
        <v>2087</v>
      </c>
      <c r="C151" s="112" t="s">
        <v>2088</v>
      </c>
      <c r="D151" s="98" t="s">
        <v>2089</v>
      </c>
      <c r="E151" s="104" t="s">
        <v>2090</v>
      </c>
      <c r="F151" s="80" t="s">
        <v>69</v>
      </c>
      <c r="G151" s="80" t="s">
        <v>2079</v>
      </c>
      <c r="H151" s="80">
        <v>58</v>
      </c>
      <c r="I151" s="80"/>
      <c r="J151" s="79">
        <f t="shared" si="2"/>
        <v>58</v>
      </c>
      <c r="K151" s="80" t="s">
        <v>48</v>
      </c>
      <c r="L151" s="80" t="s">
        <v>1145</v>
      </c>
      <c r="M151" s="80" t="s">
        <v>1838</v>
      </c>
      <c r="N151" s="80" t="s">
        <v>2091</v>
      </c>
      <c r="O151" s="80" t="s">
        <v>2064</v>
      </c>
      <c r="P151" s="100" t="s">
        <v>2633</v>
      </c>
      <c r="Q151" s="99"/>
      <c r="R151" s="99"/>
      <c r="S151" s="99"/>
      <c r="T151" s="101"/>
      <c r="U151" s="102"/>
    </row>
    <row r="152" spans="1:22" s="103" customFormat="1" ht="45" customHeight="1" x14ac:dyDescent="0.25">
      <c r="A152" s="80">
        <v>144</v>
      </c>
      <c r="B152" s="80" t="s">
        <v>2092</v>
      </c>
      <c r="C152" s="112" t="s">
        <v>2093</v>
      </c>
      <c r="D152" s="91"/>
      <c r="E152" s="104" t="s">
        <v>2094</v>
      </c>
      <c r="F152" s="80" t="s">
        <v>32</v>
      </c>
      <c r="G152" s="80" t="s">
        <v>700</v>
      </c>
      <c r="H152" s="80">
        <v>56</v>
      </c>
      <c r="I152" s="80"/>
      <c r="J152" s="79">
        <f t="shared" si="2"/>
        <v>56</v>
      </c>
      <c r="K152" s="80" t="s">
        <v>48</v>
      </c>
      <c r="L152" s="80" t="s">
        <v>48</v>
      </c>
      <c r="M152" s="80" t="s">
        <v>2095</v>
      </c>
      <c r="N152" s="80" t="s">
        <v>2096</v>
      </c>
      <c r="O152" s="80" t="s">
        <v>2064</v>
      </c>
      <c r="P152" s="100" t="s">
        <v>2633</v>
      </c>
      <c r="Q152" s="99"/>
      <c r="R152" s="99"/>
      <c r="S152" s="99"/>
      <c r="T152" s="101"/>
      <c r="U152" s="102"/>
    </row>
    <row r="153" spans="1:22" s="110" customFormat="1" ht="45" customHeight="1" x14ac:dyDescent="0.25">
      <c r="A153" s="80">
        <v>145</v>
      </c>
      <c r="B153" s="80" t="s">
        <v>2097</v>
      </c>
      <c r="C153" s="112" t="s">
        <v>2098</v>
      </c>
      <c r="D153" s="98" t="s">
        <v>2099</v>
      </c>
      <c r="E153" s="91"/>
      <c r="F153" s="80" t="s">
        <v>32</v>
      </c>
      <c r="G153" s="80" t="s">
        <v>700</v>
      </c>
      <c r="H153" s="80">
        <v>0</v>
      </c>
      <c r="I153" s="80"/>
      <c r="J153" s="79">
        <f t="shared" si="2"/>
        <v>0</v>
      </c>
      <c r="K153" s="80" t="s">
        <v>48</v>
      </c>
      <c r="L153" s="80" t="s">
        <v>48</v>
      </c>
      <c r="M153" s="80"/>
      <c r="N153" s="80" t="s">
        <v>2100</v>
      </c>
      <c r="O153" s="80" t="s">
        <v>2064</v>
      </c>
      <c r="P153" s="100" t="s">
        <v>2633</v>
      </c>
      <c r="Q153" s="99"/>
      <c r="R153" s="99"/>
      <c r="S153" s="99"/>
      <c r="T153" s="101" t="s">
        <v>960</v>
      </c>
      <c r="U153" s="90"/>
      <c r="V153" s="103"/>
    </row>
    <row r="154" spans="1:22" s="103" customFormat="1" ht="45" customHeight="1" x14ac:dyDescent="0.25">
      <c r="A154" s="80">
        <v>146</v>
      </c>
      <c r="B154" s="80" t="s">
        <v>2101</v>
      </c>
      <c r="C154" s="112" t="s">
        <v>2102</v>
      </c>
      <c r="D154" s="80"/>
      <c r="E154" s="104" t="s">
        <v>2103</v>
      </c>
      <c r="F154" s="80" t="s">
        <v>32</v>
      </c>
      <c r="G154" s="80" t="s">
        <v>2015</v>
      </c>
      <c r="H154" s="80">
        <v>0</v>
      </c>
      <c r="I154" s="80"/>
      <c r="J154" s="79">
        <f t="shared" si="2"/>
        <v>0</v>
      </c>
      <c r="K154" s="80" t="s">
        <v>48</v>
      </c>
      <c r="L154" s="80" t="s">
        <v>1145</v>
      </c>
      <c r="M154" s="80" t="s">
        <v>2104</v>
      </c>
      <c r="N154" s="80" t="s">
        <v>2105</v>
      </c>
      <c r="O154" s="80" t="s">
        <v>2064</v>
      </c>
      <c r="P154" s="100" t="s">
        <v>2106</v>
      </c>
      <c r="Q154" s="107"/>
      <c r="R154" s="107"/>
      <c r="S154" s="107"/>
      <c r="T154" s="101" t="s">
        <v>960</v>
      </c>
      <c r="U154" s="102"/>
    </row>
    <row r="155" spans="1:22" s="110" customFormat="1" ht="45" customHeight="1" x14ac:dyDescent="0.25">
      <c r="A155" s="80">
        <v>147</v>
      </c>
      <c r="B155" s="80" t="s">
        <v>2107</v>
      </c>
      <c r="C155" s="112" t="s">
        <v>2108</v>
      </c>
      <c r="D155" s="80"/>
      <c r="E155" s="104" t="s">
        <v>2109</v>
      </c>
      <c r="F155" s="80" t="s">
        <v>32</v>
      </c>
      <c r="G155" s="80" t="s">
        <v>1797</v>
      </c>
      <c r="H155" s="80">
        <v>0</v>
      </c>
      <c r="I155" s="80"/>
      <c r="J155" s="79">
        <f t="shared" si="2"/>
        <v>0</v>
      </c>
      <c r="K155" s="80" t="s">
        <v>34</v>
      </c>
      <c r="L155" s="80" t="s">
        <v>48</v>
      </c>
      <c r="M155" s="80" t="s">
        <v>2104</v>
      </c>
      <c r="N155" s="80" t="s">
        <v>2110</v>
      </c>
      <c r="O155" s="80" t="s">
        <v>2064</v>
      </c>
      <c r="P155" s="100" t="s">
        <v>2106</v>
      </c>
      <c r="Q155" s="106"/>
      <c r="R155" s="106"/>
      <c r="S155" s="106"/>
      <c r="T155" s="101" t="s">
        <v>960</v>
      </c>
    </row>
    <row r="156" spans="1:22" s="69" customFormat="1" ht="45" customHeight="1" x14ac:dyDescent="0.25">
      <c r="A156" s="80">
        <v>148</v>
      </c>
      <c r="B156" s="80" t="s">
        <v>2111</v>
      </c>
      <c r="C156" s="112" t="s">
        <v>2112</v>
      </c>
      <c r="D156" s="80" t="s">
        <v>2113</v>
      </c>
      <c r="E156" s="91"/>
      <c r="F156" s="80" t="s">
        <v>69</v>
      </c>
      <c r="G156" s="80" t="s">
        <v>1218</v>
      </c>
      <c r="H156" s="80">
        <v>77</v>
      </c>
      <c r="I156" s="80"/>
      <c r="J156" s="79">
        <f t="shared" si="2"/>
        <v>77</v>
      </c>
      <c r="K156" s="80" t="s">
        <v>48</v>
      </c>
      <c r="L156" s="80" t="s">
        <v>42</v>
      </c>
      <c r="M156" s="80"/>
      <c r="N156" s="80" t="s">
        <v>2114</v>
      </c>
      <c r="O156" s="80" t="s">
        <v>2064</v>
      </c>
      <c r="P156" s="100" t="s">
        <v>1747</v>
      </c>
      <c r="Q156" s="150"/>
      <c r="R156" s="150"/>
      <c r="S156" s="150"/>
      <c r="T156" s="150"/>
    </row>
    <row r="157" spans="1:22" s="69" customFormat="1" ht="45" customHeight="1" x14ac:dyDescent="0.25">
      <c r="A157" s="80">
        <v>149</v>
      </c>
      <c r="B157" s="80" t="s">
        <v>2115</v>
      </c>
      <c r="C157" s="112" t="s">
        <v>2116</v>
      </c>
      <c r="D157" s="98" t="s">
        <v>2117</v>
      </c>
      <c r="E157" s="91"/>
      <c r="F157" s="80" t="s">
        <v>32</v>
      </c>
      <c r="G157" s="80" t="s">
        <v>2118</v>
      </c>
      <c r="H157" s="80">
        <v>75</v>
      </c>
      <c r="I157" s="80"/>
      <c r="J157" s="79">
        <f t="shared" si="2"/>
        <v>75</v>
      </c>
      <c r="K157" s="80" t="s">
        <v>48</v>
      </c>
      <c r="L157" s="80" t="s">
        <v>1145</v>
      </c>
      <c r="M157" s="80" t="s">
        <v>2119</v>
      </c>
      <c r="N157" s="80" t="s">
        <v>2120</v>
      </c>
      <c r="O157" s="80" t="s">
        <v>2064</v>
      </c>
      <c r="P157" s="100" t="s">
        <v>1747</v>
      </c>
      <c r="Q157" s="151"/>
      <c r="R157" s="151"/>
      <c r="S157" s="151"/>
      <c r="T157" s="151"/>
    </row>
    <row r="158" spans="1:22" s="69" customFormat="1" ht="45" customHeight="1" x14ac:dyDescent="0.25">
      <c r="A158" s="80">
        <v>150</v>
      </c>
      <c r="B158" s="80" t="s">
        <v>2121</v>
      </c>
      <c r="C158" s="112" t="s">
        <v>2122</v>
      </c>
      <c r="D158" s="98" t="s">
        <v>2123</v>
      </c>
      <c r="E158" s="91"/>
      <c r="F158" s="80" t="s">
        <v>32</v>
      </c>
      <c r="G158" s="80" t="s">
        <v>1218</v>
      </c>
      <c r="H158" s="80">
        <v>65</v>
      </c>
      <c r="I158" s="80"/>
      <c r="J158" s="79">
        <f t="shared" si="2"/>
        <v>65</v>
      </c>
      <c r="K158" s="80" t="s">
        <v>48</v>
      </c>
      <c r="L158" s="80" t="s">
        <v>1145</v>
      </c>
      <c r="M158" s="80"/>
      <c r="N158" s="80" t="s">
        <v>2124</v>
      </c>
      <c r="O158" s="80" t="s">
        <v>2064</v>
      </c>
      <c r="P158" s="100" t="s">
        <v>1747</v>
      </c>
      <c r="Q158" s="154"/>
      <c r="R158" s="154"/>
      <c r="S158" s="154"/>
      <c r="T158" s="150"/>
    </row>
    <row r="159" spans="1:22" s="69" customFormat="1" ht="45" customHeight="1" x14ac:dyDescent="0.25">
      <c r="A159" s="80">
        <v>151</v>
      </c>
      <c r="B159" s="80" t="s">
        <v>2125</v>
      </c>
      <c r="C159" s="112" t="s">
        <v>2126</v>
      </c>
      <c r="D159" s="98" t="s">
        <v>2127</v>
      </c>
      <c r="E159" s="91"/>
      <c r="F159" s="80" t="s">
        <v>1510</v>
      </c>
      <c r="G159" s="80" t="s">
        <v>1218</v>
      </c>
      <c r="H159" s="80">
        <v>19</v>
      </c>
      <c r="I159" s="80"/>
      <c r="J159" s="79">
        <f t="shared" si="2"/>
        <v>19</v>
      </c>
      <c r="K159" s="80" t="s">
        <v>34</v>
      </c>
      <c r="L159" s="80" t="s">
        <v>1145</v>
      </c>
      <c r="M159" s="80"/>
      <c r="N159" s="80" t="s">
        <v>2128</v>
      </c>
      <c r="O159" s="80" t="s">
        <v>2064</v>
      </c>
      <c r="P159" s="100" t="s">
        <v>1747</v>
      </c>
      <c r="Q159" s="150"/>
      <c r="R159" s="150"/>
      <c r="S159" s="150"/>
      <c r="T159" s="105" t="s">
        <v>960</v>
      </c>
    </row>
    <row r="160" spans="1:22" s="69" customFormat="1" ht="45" customHeight="1" x14ac:dyDescent="0.25">
      <c r="A160" s="80">
        <v>152</v>
      </c>
      <c r="B160" s="80" t="s">
        <v>2129</v>
      </c>
      <c r="C160" s="112" t="s">
        <v>2130</v>
      </c>
      <c r="D160" s="80"/>
      <c r="E160" s="91" t="s">
        <v>2131</v>
      </c>
      <c r="F160" s="80" t="s">
        <v>32</v>
      </c>
      <c r="G160" s="80" t="s">
        <v>2132</v>
      </c>
      <c r="H160" s="80">
        <v>84</v>
      </c>
      <c r="I160" s="80"/>
      <c r="J160" s="79">
        <f t="shared" si="2"/>
        <v>84</v>
      </c>
      <c r="K160" s="80" t="s">
        <v>2133</v>
      </c>
      <c r="L160" s="80" t="s">
        <v>1145</v>
      </c>
      <c r="M160" s="80"/>
      <c r="N160" s="80" t="s">
        <v>2134</v>
      </c>
      <c r="O160" s="80" t="s">
        <v>2064</v>
      </c>
      <c r="P160" s="100" t="s">
        <v>2774</v>
      </c>
      <c r="Q160" s="106"/>
      <c r="R160" s="106"/>
      <c r="S160" s="106"/>
      <c r="T160" s="106"/>
    </row>
    <row r="161" spans="1:20" s="110" customFormat="1" ht="45" customHeight="1" x14ac:dyDescent="0.25">
      <c r="A161" s="80">
        <v>153</v>
      </c>
      <c r="B161" s="80" t="s">
        <v>2135</v>
      </c>
      <c r="C161" s="112" t="s">
        <v>2136</v>
      </c>
      <c r="D161" s="80"/>
      <c r="E161" s="104" t="s">
        <v>2137</v>
      </c>
      <c r="F161" s="80" t="s">
        <v>69</v>
      </c>
      <c r="G161" s="80" t="s">
        <v>2132</v>
      </c>
      <c r="H161" s="80">
        <v>83</v>
      </c>
      <c r="I161" s="80"/>
      <c r="J161" s="79">
        <f t="shared" si="2"/>
        <v>83</v>
      </c>
      <c r="K161" s="80" t="s">
        <v>2138</v>
      </c>
      <c r="L161" s="80" t="s">
        <v>1145</v>
      </c>
      <c r="M161" s="80"/>
      <c r="N161" s="80" t="s">
        <v>2139</v>
      </c>
      <c r="O161" s="80" t="s">
        <v>2064</v>
      </c>
      <c r="P161" s="100" t="s">
        <v>2774</v>
      </c>
      <c r="Q161" s="154"/>
      <c r="R161" s="154"/>
      <c r="S161" s="154"/>
      <c r="T161" s="150"/>
    </row>
    <row r="162" spans="1:20" s="69" customFormat="1" ht="45" customHeight="1" x14ac:dyDescent="0.25">
      <c r="A162" s="80">
        <v>154</v>
      </c>
      <c r="B162" s="80" t="s">
        <v>2140</v>
      </c>
      <c r="C162" s="112" t="s">
        <v>2141</v>
      </c>
      <c r="D162" s="80"/>
      <c r="E162" s="104" t="s">
        <v>2142</v>
      </c>
      <c r="F162" s="80" t="s">
        <v>32</v>
      </c>
      <c r="G162" s="80" t="s">
        <v>2132</v>
      </c>
      <c r="H162" s="80">
        <v>76</v>
      </c>
      <c r="I162" s="80"/>
      <c r="J162" s="79">
        <f t="shared" si="2"/>
        <v>76</v>
      </c>
      <c r="K162" s="80" t="s">
        <v>958</v>
      </c>
      <c r="L162" s="80" t="s">
        <v>48</v>
      </c>
      <c r="M162" s="80"/>
      <c r="N162" s="80" t="s">
        <v>2143</v>
      </c>
      <c r="O162" s="80" t="s">
        <v>2064</v>
      </c>
      <c r="P162" s="100" t="s">
        <v>2774</v>
      </c>
      <c r="Q162" s="150"/>
      <c r="R162" s="150"/>
      <c r="S162" s="150"/>
      <c r="T162" s="106"/>
    </row>
    <row r="163" spans="1:20" s="69" customFormat="1" ht="45" customHeight="1" x14ac:dyDescent="0.25">
      <c r="A163" s="80">
        <v>155</v>
      </c>
      <c r="B163" s="80" t="s">
        <v>2144</v>
      </c>
      <c r="C163" s="112" t="s">
        <v>2145</v>
      </c>
      <c r="D163" s="80"/>
      <c r="E163" s="104" t="s">
        <v>2146</v>
      </c>
      <c r="F163" s="80" t="s">
        <v>32</v>
      </c>
      <c r="G163" s="80" t="s">
        <v>2132</v>
      </c>
      <c r="H163" s="80">
        <v>74</v>
      </c>
      <c r="I163" s="80"/>
      <c r="J163" s="79">
        <f t="shared" si="2"/>
        <v>74</v>
      </c>
      <c r="K163" s="80" t="s">
        <v>34</v>
      </c>
      <c r="L163" s="80" t="s">
        <v>1145</v>
      </c>
      <c r="M163" s="80"/>
      <c r="N163" s="80" t="s">
        <v>2147</v>
      </c>
      <c r="O163" s="80" t="s">
        <v>2064</v>
      </c>
      <c r="P163" s="100" t="s">
        <v>2774</v>
      </c>
      <c r="Q163" s="150"/>
      <c r="R163" s="150"/>
      <c r="S163" s="150"/>
      <c r="T163" s="150"/>
    </row>
    <row r="164" spans="1:20" s="110" customFormat="1" ht="45" customHeight="1" x14ac:dyDescent="0.25">
      <c r="A164" s="80">
        <v>156</v>
      </c>
      <c r="B164" s="80" t="s">
        <v>2148</v>
      </c>
      <c r="C164" s="112" t="s">
        <v>2149</v>
      </c>
      <c r="D164" s="80"/>
      <c r="E164" s="104" t="s">
        <v>2150</v>
      </c>
      <c r="F164" s="80" t="s">
        <v>32</v>
      </c>
      <c r="G164" s="80" t="s">
        <v>2132</v>
      </c>
      <c r="H164" s="80">
        <v>74</v>
      </c>
      <c r="I164" s="80"/>
      <c r="J164" s="79">
        <f t="shared" si="2"/>
        <v>74</v>
      </c>
      <c r="K164" s="80" t="s">
        <v>2151</v>
      </c>
      <c r="L164" s="80" t="s">
        <v>1145</v>
      </c>
      <c r="M164" s="80"/>
      <c r="N164" s="80" t="s">
        <v>2152</v>
      </c>
      <c r="O164" s="80" t="s">
        <v>2064</v>
      </c>
      <c r="P164" s="100" t="s">
        <v>2774</v>
      </c>
      <c r="Q164" s="106"/>
      <c r="R164" s="106"/>
      <c r="S164" s="106"/>
      <c r="T164" s="106"/>
    </row>
    <row r="165" spans="1:20" s="110" customFormat="1" ht="45" customHeight="1" x14ac:dyDescent="0.25">
      <c r="A165" s="80">
        <v>157</v>
      </c>
      <c r="B165" s="80" t="s">
        <v>2153</v>
      </c>
      <c r="C165" s="112" t="s">
        <v>2154</v>
      </c>
      <c r="D165" s="80"/>
      <c r="E165" s="104" t="s">
        <v>2155</v>
      </c>
      <c r="F165" s="80" t="s">
        <v>69</v>
      </c>
      <c r="G165" s="80" t="s">
        <v>2132</v>
      </c>
      <c r="H165" s="80">
        <v>64</v>
      </c>
      <c r="I165" s="80"/>
      <c r="J165" s="79">
        <f t="shared" si="2"/>
        <v>64</v>
      </c>
      <c r="K165" s="80" t="s">
        <v>48</v>
      </c>
      <c r="L165" s="80" t="s">
        <v>48</v>
      </c>
      <c r="M165" s="80"/>
      <c r="N165" s="80" t="s">
        <v>2156</v>
      </c>
      <c r="O165" s="80" t="s">
        <v>2064</v>
      </c>
      <c r="P165" s="100" t="s">
        <v>2774</v>
      </c>
      <c r="Q165" s="106"/>
      <c r="R165" s="106"/>
      <c r="S165" s="106"/>
      <c r="T165" s="106"/>
    </row>
    <row r="166" spans="1:20" s="110" customFormat="1" ht="45" customHeight="1" x14ac:dyDescent="0.25">
      <c r="A166" s="80">
        <v>158</v>
      </c>
      <c r="B166" s="80" t="s">
        <v>2157</v>
      </c>
      <c r="C166" s="112" t="s">
        <v>2158</v>
      </c>
      <c r="D166" s="80"/>
      <c r="E166" s="104" t="s">
        <v>2159</v>
      </c>
      <c r="F166" s="80" t="s">
        <v>32</v>
      </c>
      <c r="G166" s="80" t="s">
        <v>2132</v>
      </c>
      <c r="H166" s="80">
        <v>63</v>
      </c>
      <c r="I166" s="80"/>
      <c r="J166" s="79">
        <f t="shared" si="2"/>
        <v>63</v>
      </c>
      <c r="K166" s="80" t="s">
        <v>48</v>
      </c>
      <c r="L166" s="80" t="s">
        <v>1389</v>
      </c>
      <c r="M166" s="80"/>
      <c r="N166" s="80" t="s">
        <v>2160</v>
      </c>
      <c r="O166" s="80" t="s">
        <v>2064</v>
      </c>
      <c r="P166" s="100" t="s">
        <v>2774</v>
      </c>
      <c r="Q166" s="106"/>
      <c r="R166" s="106"/>
      <c r="S166" s="106"/>
      <c r="T166" s="106"/>
    </row>
    <row r="167" spans="1:20" s="110" customFormat="1" ht="45" customHeight="1" x14ac:dyDescent="0.25">
      <c r="A167" s="80">
        <v>159</v>
      </c>
      <c r="B167" s="80" t="s">
        <v>2161</v>
      </c>
      <c r="C167" s="112" t="s">
        <v>2162</v>
      </c>
      <c r="D167" s="80"/>
      <c r="E167" s="104" t="s">
        <v>2163</v>
      </c>
      <c r="F167" s="80" t="s">
        <v>32</v>
      </c>
      <c r="G167" s="80" t="s">
        <v>2132</v>
      </c>
      <c r="H167" s="80">
        <v>61</v>
      </c>
      <c r="I167" s="80"/>
      <c r="J167" s="79">
        <f t="shared" si="2"/>
        <v>61</v>
      </c>
      <c r="K167" s="80" t="s">
        <v>48</v>
      </c>
      <c r="L167" s="80" t="s">
        <v>42</v>
      </c>
      <c r="M167" s="80"/>
      <c r="N167" s="80" t="s">
        <v>2164</v>
      </c>
      <c r="O167" s="80" t="s">
        <v>2064</v>
      </c>
      <c r="P167" s="100" t="s">
        <v>2774</v>
      </c>
      <c r="Q167" s="106"/>
      <c r="R167" s="106"/>
      <c r="S167" s="106"/>
      <c r="T167" s="106"/>
    </row>
    <row r="168" spans="1:20" s="110" customFormat="1" ht="45" customHeight="1" x14ac:dyDescent="0.25">
      <c r="A168" s="80">
        <v>160</v>
      </c>
      <c r="B168" s="80" t="s">
        <v>2165</v>
      </c>
      <c r="C168" s="112" t="s">
        <v>2166</v>
      </c>
      <c r="D168" s="80"/>
      <c r="E168" s="91" t="s">
        <v>2167</v>
      </c>
      <c r="F168" s="80" t="s">
        <v>32</v>
      </c>
      <c r="G168" s="80" t="s">
        <v>2132</v>
      </c>
      <c r="H168" s="80">
        <v>57</v>
      </c>
      <c r="I168" s="80"/>
      <c r="J168" s="79">
        <f t="shared" si="2"/>
        <v>57</v>
      </c>
      <c r="K168" s="80" t="s">
        <v>2138</v>
      </c>
      <c r="L168" s="80" t="s">
        <v>1145</v>
      </c>
      <c r="M168" s="80"/>
      <c r="N168" s="80" t="s">
        <v>2168</v>
      </c>
      <c r="O168" s="80" t="s">
        <v>2064</v>
      </c>
      <c r="P168" s="100" t="s">
        <v>2774</v>
      </c>
      <c r="Q168" s="106"/>
      <c r="R168" s="106"/>
      <c r="S168" s="106"/>
      <c r="T168" s="106"/>
    </row>
    <row r="169" spans="1:20" s="110" customFormat="1" ht="45" customHeight="1" x14ac:dyDescent="0.25">
      <c r="A169" s="80">
        <v>161</v>
      </c>
      <c r="B169" s="80" t="s">
        <v>2169</v>
      </c>
      <c r="C169" s="112" t="s">
        <v>2170</v>
      </c>
      <c r="D169" s="80"/>
      <c r="E169" s="91" t="s">
        <v>2171</v>
      </c>
      <c r="F169" s="80" t="s">
        <v>32</v>
      </c>
      <c r="G169" s="80" t="s">
        <v>2132</v>
      </c>
      <c r="H169" s="80">
        <v>53</v>
      </c>
      <c r="I169" s="80"/>
      <c r="J169" s="79">
        <f t="shared" si="2"/>
        <v>53</v>
      </c>
      <c r="K169" s="80" t="s">
        <v>48</v>
      </c>
      <c r="L169" s="80" t="s">
        <v>42</v>
      </c>
      <c r="M169" s="80"/>
      <c r="N169" s="80" t="s">
        <v>2172</v>
      </c>
      <c r="O169" s="80" t="s">
        <v>2064</v>
      </c>
      <c r="P169" s="100" t="s">
        <v>2774</v>
      </c>
      <c r="Q169" s="106"/>
      <c r="R169" s="106"/>
      <c r="S169" s="106"/>
      <c r="T169" s="106"/>
    </row>
    <row r="170" spans="1:20" s="110" customFormat="1" ht="45" customHeight="1" x14ac:dyDescent="0.25">
      <c r="A170" s="80">
        <v>162</v>
      </c>
      <c r="B170" s="80" t="s">
        <v>2173</v>
      </c>
      <c r="C170" s="112" t="s">
        <v>2174</v>
      </c>
      <c r="D170" s="80"/>
      <c r="E170" s="104" t="s">
        <v>2175</v>
      </c>
      <c r="F170" s="80" t="s">
        <v>32</v>
      </c>
      <c r="G170" s="80" t="s">
        <v>2132</v>
      </c>
      <c r="H170" s="80">
        <v>0</v>
      </c>
      <c r="I170" s="80"/>
      <c r="J170" s="79">
        <f t="shared" si="2"/>
        <v>0</v>
      </c>
      <c r="K170" s="80" t="s">
        <v>2176</v>
      </c>
      <c r="L170" s="80" t="s">
        <v>1145</v>
      </c>
      <c r="M170" s="80"/>
      <c r="N170" s="80" t="s">
        <v>2177</v>
      </c>
      <c r="O170" s="80" t="s">
        <v>2064</v>
      </c>
      <c r="P170" s="100" t="s">
        <v>2774</v>
      </c>
      <c r="Q170" s="150"/>
      <c r="R170" s="150"/>
      <c r="S170" s="150"/>
      <c r="T170" s="105" t="s">
        <v>960</v>
      </c>
    </row>
    <row r="171" spans="1:20" s="110" customFormat="1" ht="45" customHeight="1" x14ac:dyDescent="0.25">
      <c r="A171" s="80">
        <v>163</v>
      </c>
      <c r="B171" s="80" t="s">
        <v>2178</v>
      </c>
      <c r="C171" s="112" t="s">
        <v>231</v>
      </c>
      <c r="D171" s="80"/>
      <c r="E171" s="91" t="s">
        <v>2179</v>
      </c>
      <c r="F171" s="80" t="s">
        <v>32</v>
      </c>
      <c r="G171" s="80" t="s">
        <v>2015</v>
      </c>
      <c r="H171" s="80">
        <v>85</v>
      </c>
      <c r="I171" s="80">
        <v>5</v>
      </c>
      <c r="J171" s="79">
        <f t="shared" si="2"/>
        <v>90</v>
      </c>
      <c r="K171" s="80" t="s">
        <v>48</v>
      </c>
      <c r="L171" s="80" t="s">
        <v>48</v>
      </c>
      <c r="M171" s="80"/>
      <c r="N171" s="80" t="s">
        <v>2180</v>
      </c>
      <c r="O171" s="80" t="s">
        <v>2064</v>
      </c>
      <c r="P171" s="100" t="s">
        <v>1674</v>
      </c>
      <c r="Q171" s="106"/>
      <c r="R171" s="106"/>
      <c r="S171" s="106"/>
      <c r="T171" s="106" t="s">
        <v>2181</v>
      </c>
    </row>
    <row r="172" spans="1:20" s="110" customFormat="1" ht="45" customHeight="1" x14ac:dyDescent="0.25">
      <c r="A172" s="80">
        <v>164</v>
      </c>
      <c r="B172" s="80" t="s">
        <v>2182</v>
      </c>
      <c r="C172" s="112" t="s">
        <v>2183</v>
      </c>
      <c r="D172" s="80"/>
      <c r="E172" s="91">
        <v>30960</v>
      </c>
      <c r="F172" s="80" t="s">
        <v>32</v>
      </c>
      <c r="G172" s="80" t="s">
        <v>2184</v>
      </c>
      <c r="H172" s="80">
        <v>89</v>
      </c>
      <c r="I172" s="80"/>
      <c r="J172" s="79">
        <f t="shared" si="2"/>
        <v>89</v>
      </c>
      <c r="K172" s="80" t="s">
        <v>498</v>
      </c>
      <c r="L172" s="80" t="s">
        <v>449</v>
      </c>
      <c r="M172" s="80"/>
      <c r="N172" s="80" t="s">
        <v>2185</v>
      </c>
      <c r="O172" s="80" t="s">
        <v>2064</v>
      </c>
      <c r="P172" s="100" t="s">
        <v>1674</v>
      </c>
      <c r="Q172" s="106"/>
      <c r="R172" s="106"/>
      <c r="S172" s="106"/>
      <c r="T172" s="106"/>
    </row>
    <row r="173" spans="1:20" s="110" customFormat="1" ht="45" customHeight="1" x14ac:dyDescent="0.25">
      <c r="A173" s="80">
        <v>165</v>
      </c>
      <c r="B173" s="80" t="s">
        <v>2186</v>
      </c>
      <c r="C173" s="112" t="s">
        <v>2187</v>
      </c>
      <c r="D173" s="91" t="s">
        <v>2188</v>
      </c>
      <c r="E173" s="91"/>
      <c r="F173" s="80" t="s">
        <v>32</v>
      </c>
      <c r="G173" s="80" t="s">
        <v>2015</v>
      </c>
      <c r="H173" s="80">
        <v>83</v>
      </c>
      <c r="I173" s="80"/>
      <c r="J173" s="79">
        <f t="shared" si="2"/>
        <v>83</v>
      </c>
      <c r="K173" s="80" t="s">
        <v>48</v>
      </c>
      <c r="L173" s="80" t="s">
        <v>449</v>
      </c>
      <c r="M173" s="80"/>
      <c r="N173" s="80" t="s">
        <v>2189</v>
      </c>
      <c r="O173" s="80" t="s">
        <v>2064</v>
      </c>
      <c r="P173" s="100" t="s">
        <v>1674</v>
      </c>
      <c r="Q173" s="106"/>
      <c r="R173" s="106"/>
      <c r="S173" s="106"/>
      <c r="T173" s="106"/>
    </row>
    <row r="174" spans="1:20" s="110" customFormat="1" ht="45" customHeight="1" x14ac:dyDescent="0.25">
      <c r="A174" s="80">
        <v>166</v>
      </c>
      <c r="B174" s="80" t="s">
        <v>2190</v>
      </c>
      <c r="C174" s="112" t="s">
        <v>2191</v>
      </c>
      <c r="D174" s="80"/>
      <c r="E174" s="80" t="s">
        <v>2192</v>
      </c>
      <c r="F174" s="80" t="s">
        <v>69</v>
      </c>
      <c r="G174" s="80" t="s">
        <v>2015</v>
      </c>
      <c r="H174" s="80">
        <v>82</v>
      </c>
      <c r="I174" s="80"/>
      <c r="J174" s="79">
        <f t="shared" si="2"/>
        <v>82</v>
      </c>
      <c r="K174" s="80" t="s">
        <v>161</v>
      </c>
      <c r="L174" s="80" t="s">
        <v>239</v>
      </c>
      <c r="M174" s="80"/>
      <c r="N174" s="80" t="s">
        <v>2193</v>
      </c>
      <c r="O174" s="80" t="s">
        <v>2064</v>
      </c>
      <c r="P174" s="100" t="s">
        <v>1674</v>
      </c>
      <c r="Q174" s="106"/>
      <c r="R174" s="106"/>
      <c r="S174" s="106"/>
      <c r="T174" s="106"/>
    </row>
    <row r="175" spans="1:20" s="110" customFormat="1" ht="45" customHeight="1" x14ac:dyDescent="0.25">
      <c r="A175" s="80">
        <v>167</v>
      </c>
      <c r="B175" s="80" t="s">
        <v>2194</v>
      </c>
      <c r="C175" s="112" t="s">
        <v>2195</v>
      </c>
      <c r="D175" s="80"/>
      <c r="E175" s="91" t="s">
        <v>1910</v>
      </c>
      <c r="F175" s="80" t="s">
        <v>69</v>
      </c>
      <c r="G175" s="80" t="s">
        <v>2015</v>
      </c>
      <c r="H175" s="80">
        <v>80</v>
      </c>
      <c r="I175" s="80"/>
      <c r="J175" s="79">
        <f t="shared" si="2"/>
        <v>80</v>
      </c>
      <c r="K175" s="80" t="s">
        <v>2196</v>
      </c>
      <c r="L175" s="80" t="s">
        <v>35</v>
      </c>
      <c r="M175" s="80"/>
      <c r="N175" s="80" t="s">
        <v>2197</v>
      </c>
      <c r="O175" s="80" t="s">
        <v>2064</v>
      </c>
      <c r="P175" s="100" t="s">
        <v>1674</v>
      </c>
      <c r="Q175" s="106"/>
      <c r="R175" s="106"/>
      <c r="S175" s="106"/>
      <c r="T175" s="106"/>
    </row>
    <row r="176" spans="1:20" s="110" customFormat="1" ht="45" customHeight="1" x14ac:dyDescent="0.25">
      <c r="A176" s="80">
        <v>168</v>
      </c>
      <c r="B176" s="80" t="s">
        <v>2198</v>
      </c>
      <c r="C176" s="112" t="s">
        <v>2199</v>
      </c>
      <c r="D176" s="80" t="s">
        <v>2200</v>
      </c>
      <c r="E176" s="91"/>
      <c r="F176" s="80" t="s">
        <v>32</v>
      </c>
      <c r="G176" s="80" t="s">
        <v>2015</v>
      </c>
      <c r="H176" s="80">
        <v>71</v>
      </c>
      <c r="I176" s="106">
        <v>5</v>
      </c>
      <c r="J176" s="79">
        <f t="shared" si="2"/>
        <v>76</v>
      </c>
      <c r="K176" s="80" t="s">
        <v>48</v>
      </c>
      <c r="L176" s="80" t="s">
        <v>239</v>
      </c>
      <c r="M176" s="80"/>
      <c r="N176" s="80" t="s">
        <v>2201</v>
      </c>
      <c r="O176" s="80" t="s">
        <v>2064</v>
      </c>
      <c r="P176" s="100" t="s">
        <v>1674</v>
      </c>
      <c r="Q176" s="106"/>
      <c r="R176" s="106"/>
      <c r="S176" s="106"/>
      <c r="T176" s="80" t="s">
        <v>1612</v>
      </c>
    </row>
    <row r="177" spans="1:20" s="110" customFormat="1" ht="45" customHeight="1" x14ac:dyDescent="0.25">
      <c r="A177" s="80">
        <v>169</v>
      </c>
      <c r="B177" s="80" t="s">
        <v>2202</v>
      </c>
      <c r="C177" s="112" t="s">
        <v>2203</v>
      </c>
      <c r="D177" s="80"/>
      <c r="E177" s="91" t="s">
        <v>2204</v>
      </c>
      <c r="F177" s="80" t="s">
        <v>32</v>
      </c>
      <c r="G177" s="80" t="s">
        <v>2015</v>
      </c>
      <c r="H177" s="80">
        <v>75</v>
      </c>
      <c r="I177" s="80"/>
      <c r="J177" s="79">
        <f t="shared" si="2"/>
        <v>75</v>
      </c>
      <c r="K177" s="80" t="s">
        <v>2205</v>
      </c>
      <c r="L177" s="80" t="s">
        <v>239</v>
      </c>
      <c r="M177" s="80"/>
      <c r="N177" s="80" t="s">
        <v>2206</v>
      </c>
      <c r="O177" s="80" t="s">
        <v>2064</v>
      </c>
      <c r="P177" s="100" t="s">
        <v>1674</v>
      </c>
      <c r="Q177" s="106"/>
      <c r="R177" s="106"/>
      <c r="S177" s="106"/>
      <c r="T177" s="106"/>
    </row>
    <row r="178" spans="1:20" s="110" customFormat="1" ht="45" customHeight="1" x14ac:dyDescent="0.25">
      <c r="A178" s="80">
        <v>170</v>
      </c>
      <c r="B178" s="80" t="s">
        <v>2207</v>
      </c>
      <c r="C178" s="112" t="s">
        <v>2208</v>
      </c>
      <c r="D178" s="80"/>
      <c r="E178" s="91" t="s">
        <v>2209</v>
      </c>
      <c r="F178" s="80" t="s">
        <v>32</v>
      </c>
      <c r="G178" s="80" t="s">
        <v>2015</v>
      </c>
      <c r="H178" s="80">
        <v>73</v>
      </c>
      <c r="I178" s="80"/>
      <c r="J178" s="79">
        <f t="shared" si="2"/>
        <v>73</v>
      </c>
      <c r="K178" s="80" t="s">
        <v>48</v>
      </c>
      <c r="L178" s="80" t="s">
        <v>239</v>
      </c>
      <c r="M178" s="80"/>
      <c r="N178" s="80" t="s">
        <v>2210</v>
      </c>
      <c r="O178" s="80" t="s">
        <v>2064</v>
      </c>
      <c r="P178" s="100" t="s">
        <v>1674</v>
      </c>
      <c r="Q178" s="106"/>
      <c r="R178" s="106"/>
      <c r="S178" s="106"/>
      <c r="T178" s="106"/>
    </row>
    <row r="179" spans="1:20" s="110" customFormat="1" ht="45" customHeight="1" x14ac:dyDescent="0.25">
      <c r="A179" s="80">
        <v>171</v>
      </c>
      <c r="B179" s="80" t="s">
        <v>2211</v>
      </c>
      <c r="C179" s="112" t="s">
        <v>2212</v>
      </c>
      <c r="D179" s="80"/>
      <c r="E179" s="91" t="s">
        <v>2213</v>
      </c>
      <c r="F179" s="80" t="s">
        <v>32</v>
      </c>
      <c r="G179" s="80" t="s">
        <v>2015</v>
      </c>
      <c r="H179" s="80">
        <v>71</v>
      </c>
      <c r="I179" s="80"/>
      <c r="J179" s="79">
        <f t="shared" si="2"/>
        <v>71</v>
      </c>
      <c r="K179" s="80" t="s">
        <v>48</v>
      </c>
      <c r="L179" s="80" t="s">
        <v>239</v>
      </c>
      <c r="M179" s="80"/>
      <c r="N179" s="80" t="s">
        <v>2214</v>
      </c>
      <c r="O179" s="80" t="s">
        <v>2064</v>
      </c>
      <c r="P179" s="100" t="s">
        <v>1674</v>
      </c>
      <c r="Q179" s="106"/>
      <c r="R179" s="106"/>
      <c r="S179" s="106"/>
      <c r="T179" s="106"/>
    </row>
    <row r="180" spans="1:20" s="110" customFormat="1" ht="45" customHeight="1" x14ac:dyDescent="0.25">
      <c r="A180" s="80">
        <v>172</v>
      </c>
      <c r="B180" s="80" t="s">
        <v>2215</v>
      </c>
      <c r="C180" s="112" t="s">
        <v>2216</v>
      </c>
      <c r="D180" s="80"/>
      <c r="E180" s="91" t="s">
        <v>2217</v>
      </c>
      <c r="F180" s="80" t="s">
        <v>32</v>
      </c>
      <c r="G180" s="80" t="s">
        <v>2015</v>
      </c>
      <c r="H180" s="80">
        <v>65</v>
      </c>
      <c r="I180" s="106">
        <v>5</v>
      </c>
      <c r="J180" s="79">
        <f t="shared" si="2"/>
        <v>70</v>
      </c>
      <c r="K180" s="80" t="s">
        <v>958</v>
      </c>
      <c r="L180" s="80" t="s">
        <v>239</v>
      </c>
      <c r="M180" s="80"/>
      <c r="N180" s="80" t="s">
        <v>2218</v>
      </c>
      <c r="O180" s="80" t="s">
        <v>2064</v>
      </c>
      <c r="P180" s="100" t="s">
        <v>1674</v>
      </c>
      <c r="Q180" s="106"/>
      <c r="R180" s="106"/>
      <c r="S180" s="106"/>
      <c r="T180" s="80" t="s">
        <v>419</v>
      </c>
    </row>
    <row r="181" spans="1:20" s="110" customFormat="1" ht="45" customHeight="1" x14ac:dyDescent="0.25">
      <c r="A181" s="80">
        <v>173</v>
      </c>
      <c r="B181" s="80" t="s">
        <v>2219</v>
      </c>
      <c r="C181" s="112" t="s">
        <v>2220</v>
      </c>
      <c r="D181" s="80" t="s">
        <v>2221</v>
      </c>
      <c r="E181" s="91"/>
      <c r="F181" s="80" t="s">
        <v>32</v>
      </c>
      <c r="G181" s="80" t="s">
        <v>2015</v>
      </c>
      <c r="H181" s="80">
        <v>70</v>
      </c>
      <c r="I181" s="80"/>
      <c r="J181" s="79">
        <f t="shared" si="2"/>
        <v>70</v>
      </c>
      <c r="K181" s="80" t="s">
        <v>161</v>
      </c>
      <c r="L181" s="80" t="s">
        <v>239</v>
      </c>
      <c r="M181" s="80"/>
      <c r="N181" s="80" t="s">
        <v>2222</v>
      </c>
      <c r="O181" s="80" t="s">
        <v>2064</v>
      </c>
      <c r="P181" s="100" t="s">
        <v>1674</v>
      </c>
      <c r="Q181" s="106"/>
      <c r="R181" s="106"/>
      <c r="S181" s="106"/>
      <c r="T181" s="106"/>
    </row>
    <row r="182" spans="1:20" s="110" customFormat="1" ht="45" customHeight="1" x14ac:dyDescent="0.25">
      <c r="A182" s="80">
        <v>174</v>
      </c>
      <c r="B182" s="80" t="s">
        <v>2223</v>
      </c>
      <c r="C182" s="112" t="s">
        <v>2224</v>
      </c>
      <c r="D182" s="80"/>
      <c r="E182" s="91" t="s">
        <v>2225</v>
      </c>
      <c r="F182" s="80" t="s">
        <v>69</v>
      </c>
      <c r="G182" s="80" t="s">
        <v>2015</v>
      </c>
      <c r="H182" s="80">
        <v>68</v>
      </c>
      <c r="I182" s="80"/>
      <c r="J182" s="79">
        <f t="shared" si="2"/>
        <v>68</v>
      </c>
      <c r="K182" s="80" t="s">
        <v>48</v>
      </c>
      <c r="L182" s="80" t="s">
        <v>42</v>
      </c>
      <c r="M182" s="80"/>
      <c r="N182" s="80" t="s">
        <v>2226</v>
      </c>
      <c r="O182" s="80" t="s">
        <v>2064</v>
      </c>
      <c r="P182" s="100" t="s">
        <v>1674</v>
      </c>
      <c r="Q182" s="106"/>
      <c r="R182" s="106"/>
      <c r="S182" s="106"/>
      <c r="T182" s="106"/>
    </row>
    <row r="183" spans="1:20" s="110" customFormat="1" ht="45" customHeight="1" x14ac:dyDescent="0.25">
      <c r="A183" s="80">
        <v>175</v>
      </c>
      <c r="B183" s="80" t="s">
        <v>2227</v>
      </c>
      <c r="C183" s="112" t="s">
        <v>2228</v>
      </c>
      <c r="D183" s="80"/>
      <c r="E183" s="80" t="s">
        <v>2229</v>
      </c>
      <c r="F183" s="91" t="s">
        <v>32</v>
      </c>
      <c r="G183" s="80" t="s">
        <v>2015</v>
      </c>
      <c r="H183" s="80">
        <v>66</v>
      </c>
      <c r="I183" s="80"/>
      <c r="J183" s="79">
        <f t="shared" si="2"/>
        <v>66</v>
      </c>
      <c r="K183" s="80" t="s">
        <v>48</v>
      </c>
      <c r="L183" s="80" t="s">
        <v>42</v>
      </c>
      <c r="M183" s="80"/>
      <c r="N183" s="80" t="s">
        <v>2230</v>
      </c>
      <c r="O183" s="80" t="s">
        <v>2064</v>
      </c>
      <c r="P183" s="100" t="s">
        <v>1674</v>
      </c>
      <c r="Q183" s="106"/>
      <c r="R183" s="106"/>
      <c r="S183" s="106"/>
      <c r="T183" s="106"/>
    </row>
    <row r="184" spans="1:20" s="110" customFormat="1" ht="45" customHeight="1" x14ac:dyDescent="0.25">
      <c r="A184" s="80">
        <v>176</v>
      </c>
      <c r="B184" s="80" t="s">
        <v>2231</v>
      </c>
      <c r="C184" s="112" t="s">
        <v>2232</v>
      </c>
      <c r="D184" s="80"/>
      <c r="E184" s="91">
        <v>33848</v>
      </c>
      <c r="F184" s="80" t="s">
        <v>32</v>
      </c>
      <c r="G184" s="80" t="s">
        <v>2015</v>
      </c>
      <c r="H184" s="80">
        <v>66</v>
      </c>
      <c r="I184" s="80"/>
      <c r="J184" s="79">
        <f t="shared" si="2"/>
        <v>66</v>
      </c>
      <c r="K184" s="80" t="s">
        <v>48</v>
      </c>
      <c r="L184" s="80" t="s">
        <v>48</v>
      </c>
      <c r="M184" s="80"/>
      <c r="N184" s="80" t="s">
        <v>2233</v>
      </c>
      <c r="O184" s="80" t="s">
        <v>2064</v>
      </c>
      <c r="P184" s="100" t="s">
        <v>1674</v>
      </c>
      <c r="Q184" s="106"/>
      <c r="R184" s="106"/>
      <c r="S184" s="106"/>
      <c r="T184" s="106"/>
    </row>
    <row r="185" spans="1:20" s="110" customFormat="1" ht="45" customHeight="1" x14ac:dyDescent="0.25">
      <c r="A185" s="80">
        <v>177</v>
      </c>
      <c r="B185" s="80" t="s">
        <v>2234</v>
      </c>
      <c r="C185" s="112" t="s">
        <v>2235</v>
      </c>
      <c r="D185" s="80" t="s">
        <v>2236</v>
      </c>
      <c r="E185" s="91"/>
      <c r="F185" s="80" t="s">
        <v>32</v>
      </c>
      <c r="G185" s="80" t="s">
        <v>2015</v>
      </c>
      <c r="H185" s="80">
        <v>61</v>
      </c>
      <c r="I185" s="106">
        <v>5</v>
      </c>
      <c r="J185" s="79">
        <f t="shared" si="2"/>
        <v>66</v>
      </c>
      <c r="K185" s="80" t="s">
        <v>161</v>
      </c>
      <c r="L185" s="80" t="s">
        <v>239</v>
      </c>
      <c r="M185" s="80"/>
      <c r="N185" s="80" t="s">
        <v>2237</v>
      </c>
      <c r="O185" s="80" t="s">
        <v>2064</v>
      </c>
      <c r="P185" s="100" t="s">
        <v>1674</v>
      </c>
      <c r="Q185" s="106"/>
      <c r="R185" s="106"/>
      <c r="S185" s="106"/>
      <c r="T185" s="80" t="s">
        <v>490</v>
      </c>
    </row>
    <row r="186" spans="1:20" s="110" customFormat="1" ht="45" customHeight="1" x14ac:dyDescent="0.25">
      <c r="A186" s="80">
        <v>178</v>
      </c>
      <c r="B186" s="80" t="s">
        <v>2238</v>
      </c>
      <c r="C186" s="112" t="s">
        <v>2239</v>
      </c>
      <c r="D186" s="80"/>
      <c r="E186" s="91">
        <v>34397</v>
      </c>
      <c r="F186" s="80" t="s">
        <v>32</v>
      </c>
      <c r="G186" s="80" t="s">
        <v>2015</v>
      </c>
      <c r="H186" s="80">
        <v>66</v>
      </c>
      <c r="I186" s="80"/>
      <c r="J186" s="79">
        <f t="shared" si="2"/>
        <v>66</v>
      </c>
      <c r="K186" s="80" t="s">
        <v>2240</v>
      </c>
      <c r="L186" s="80" t="s">
        <v>48</v>
      </c>
      <c r="M186" s="80"/>
      <c r="N186" s="80" t="s">
        <v>2241</v>
      </c>
      <c r="O186" s="80" t="s">
        <v>2064</v>
      </c>
      <c r="P186" s="100" t="s">
        <v>1674</v>
      </c>
      <c r="Q186" s="106"/>
      <c r="R186" s="106"/>
      <c r="S186" s="106"/>
      <c r="T186" s="106"/>
    </row>
    <row r="187" spans="1:20" s="110" customFormat="1" ht="45" customHeight="1" x14ac:dyDescent="0.25">
      <c r="A187" s="80">
        <v>179</v>
      </c>
      <c r="B187" s="80" t="s">
        <v>2242</v>
      </c>
      <c r="C187" s="112" t="s">
        <v>2243</v>
      </c>
      <c r="D187" s="80"/>
      <c r="E187" s="91" t="s">
        <v>2244</v>
      </c>
      <c r="F187" s="80" t="s">
        <v>69</v>
      </c>
      <c r="G187" s="80" t="s">
        <v>2015</v>
      </c>
      <c r="H187" s="80">
        <v>66</v>
      </c>
      <c r="I187" s="80"/>
      <c r="J187" s="79">
        <f t="shared" si="2"/>
        <v>66</v>
      </c>
      <c r="K187" s="80" t="s">
        <v>48</v>
      </c>
      <c r="L187" s="80" t="s">
        <v>48</v>
      </c>
      <c r="M187" s="80"/>
      <c r="N187" s="80" t="s">
        <v>2245</v>
      </c>
      <c r="O187" s="80" t="s">
        <v>2064</v>
      </c>
      <c r="P187" s="100" t="s">
        <v>1674</v>
      </c>
      <c r="Q187" s="106"/>
      <c r="R187" s="106"/>
      <c r="S187" s="106"/>
      <c r="T187" s="106"/>
    </row>
    <row r="188" spans="1:20" s="110" customFormat="1" ht="45" customHeight="1" x14ac:dyDescent="0.25">
      <c r="A188" s="80">
        <v>180</v>
      </c>
      <c r="B188" s="80" t="s">
        <v>2246</v>
      </c>
      <c r="C188" s="112" t="s">
        <v>2247</v>
      </c>
      <c r="D188" s="91">
        <v>30691</v>
      </c>
      <c r="E188" s="91"/>
      <c r="F188" s="80" t="s">
        <v>69</v>
      </c>
      <c r="G188" s="80" t="s">
        <v>2248</v>
      </c>
      <c r="H188" s="80">
        <v>61</v>
      </c>
      <c r="I188" s="106">
        <v>5</v>
      </c>
      <c r="J188" s="79">
        <f t="shared" si="2"/>
        <v>66</v>
      </c>
      <c r="K188" s="80" t="s">
        <v>48</v>
      </c>
      <c r="L188" s="80" t="s">
        <v>239</v>
      </c>
      <c r="M188" s="80"/>
      <c r="N188" s="80" t="s">
        <v>2249</v>
      </c>
      <c r="O188" s="80" t="s">
        <v>2064</v>
      </c>
      <c r="P188" s="100" t="s">
        <v>1674</v>
      </c>
      <c r="Q188" s="106"/>
      <c r="R188" s="106"/>
      <c r="S188" s="106"/>
      <c r="T188" s="80" t="s">
        <v>2250</v>
      </c>
    </row>
    <row r="189" spans="1:20" s="110" customFormat="1" ht="45" customHeight="1" x14ac:dyDescent="0.25">
      <c r="A189" s="80">
        <v>181</v>
      </c>
      <c r="B189" s="80" t="s">
        <v>2251</v>
      </c>
      <c r="C189" s="112" t="s">
        <v>2252</v>
      </c>
      <c r="D189" s="80"/>
      <c r="E189" s="91" t="s">
        <v>2253</v>
      </c>
      <c r="F189" s="80" t="s">
        <v>32</v>
      </c>
      <c r="G189" s="80" t="s">
        <v>2015</v>
      </c>
      <c r="H189" s="80">
        <v>65</v>
      </c>
      <c r="I189" s="80"/>
      <c r="J189" s="79">
        <f t="shared" si="2"/>
        <v>65</v>
      </c>
      <c r="K189" s="80" t="s">
        <v>48</v>
      </c>
      <c r="L189" s="80" t="s">
        <v>35</v>
      </c>
      <c r="M189" s="80"/>
      <c r="N189" s="80" t="s">
        <v>2254</v>
      </c>
      <c r="O189" s="80" t="s">
        <v>2064</v>
      </c>
      <c r="P189" s="100" t="s">
        <v>1674</v>
      </c>
      <c r="Q189" s="106"/>
      <c r="R189" s="106"/>
      <c r="S189" s="106"/>
      <c r="T189" s="106"/>
    </row>
    <row r="190" spans="1:20" s="110" customFormat="1" ht="45" customHeight="1" x14ac:dyDescent="0.25">
      <c r="A190" s="80">
        <v>182</v>
      </c>
      <c r="B190" s="80" t="s">
        <v>2255</v>
      </c>
      <c r="C190" s="112" t="s">
        <v>2256</v>
      </c>
      <c r="D190" s="80" t="s">
        <v>2257</v>
      </c>
      <c r="E190" s="91"/>
      <c r="F190" s="80" t="s">
        <v>32</v>
      </c>
      <c r="G190" s="80" t="s">
        <v>2015</v>
      </c>
      <c r="H190" s="80">
        <v>65</v>
      </c>
      <c r="I190" s="80"/>
      <c r="J190" s="79">
        <f t="shared" si="2"/>
        <v>65</v>
      </c>
      <c r="K190" s="80" t="s">
        <v>48</v>
      </c>
      <c r="L190" s="80" t="s">
        <v>42</v>
      </c>
      <c r="M190" s="80"/>
      <c r="N190" s="80" t="s">
        <v>2258</v>
      </c>
      <c r="O190" s="80" t="s">
        <v>2064</v>
      </c>
      <c r="P190" s="100" t="s">
        <v>1674</v>
      </c>
      <c r="Q190" s="106"/>
      <c r="R190" s="106"/>
      <c r="S190" s="106"/>
      <c r="T190" s="106"/>
    </row>
    <row r="191" spans="1:20" s="110" customFormat="1" ht="45" customHeight="1" x14ac:dyDescent="0.25">
      <c r="A191" s="80">
        <v>183</v>
      </c>
      <c r="B191" s="80" t="s">
        <v>2259</v>
      </c>
      <c r="C191" s="112" t="s">
        <v>2260</v>
      </c>
      <c r="D191" s="80" t="s">
        <v>2261</v>
      </c>
      <c r="E191" s="91"/>
      <c r="F191" s="80" t="s">
        <v>32</v>
      </c>
      <c r="G191" s="80" t="s">
        <v>2015</v>
      </c>
      <c r="H191" s="80">
        <v>64</v>
      </c>
      <c r="I191" s="80"/>
      <c r="J191" s="79">
        <f t="shared" si="2"/>
        <v>64</v>
      </c>
      <c r="K191" s="80" t="s">
        <v>48</v>
      </c>
      <c r="L191" s="80" t="s">
        <v>239</v>
      </c>
      <c r="M191" s="80"/>
      <c r="N191" s="80" t="s">
        <v>2262</v>
      </c>
      <c r="O191" s="80" t="s">
        <v>2064</v>
      </c>
      <c r="P191" s="100" t="s">
        <v>1674</v>
      </c>
      <c r="Q191" s="106"/>
      <c r="R191" s="106"/>
      <c r="S191" s="106"/>
      <c r="T191" s="106"/>
    </row>
    <row r="192" spans="1:20" s="110" customFormat="1" ht="45" customHeight="1" x14ac:dyDescent="0.25">
      <c r="A192" s="80">
        <v>184</v>
      </c>
      <c r="B192" s="80" t="s">
        <v>2263</v>
      </c>
      <c r="C192" s="112" t="s">
        <v>2264</v>
      </c>
      <c r="D192" s="80"/>
      <c r="E192" s="91">
        <v>35481</v>
      </c>
      <c r="F192" s="80" t="s">
        <v>69</v>
      </c>
      <c r="G192" s="80" t="s">
        <v>2184</v>
      </c>
      <c r="H192" s="80">
        <v>63</v>
      </c>
      <c r="I192" s="80"/>
      <c r="J192" s="79">
        <f t="shared" si="2"/>
        <v>63</v>
      </c>
      <c r="K192" s="80" t="s">
        <v>48</v>
      </c>
      <c r="L192" s="80" t="s">
        <v>239</v>
      </c>
      <c r="M192" s="80"/>
      <c r="N192" s="80" t="s">
        <v>2265</v>
      </c>
      <c r="O192" s="80" t="s">
        <v>2064</v>
      </c>
      <c r="P192" s="100" t="s">
        <v>1674</v>
      </c>
      <c r="Q192" s="106"/>
      <c r="R192" s="106"/>
      <c r="S192" s="106"/>
      <c r="T192" s="106"/>
    </row>
    <row r="193" spans="1:20" s="110" customFormat="1" ht="45" customHeight="1" x14ac:dyDescent="0.25">
      <c r="A193" s="80">
        <v>185</v>
      </c>
      <c r="B193" s="80" t="s">
        <v>2266</v>
      </c>
      <c r="C193" s="112" t="s">
        <v>2267</v>
      </c>
      <c r="D193" s="91">
        <v>34336</v>
      </c>
      <c r="E193" s="91"/>
      <c r="F193" s="80" t="s">
        <v>32</v>
      </c>
      <c r="G193" s="80" t="s">
        <v>2015</v>
      </c>
      <c r="H193" s="80">
        <v>62</v>
      </c>
      <c r="I193" s="80"/>
      <c r="J193" s="79">
        <f t="shared" si="2"/>
        <v>62</v>
      </c>
      <c r="K193" s="80" t="s">
        <v>48</v>
      </c>
      <c r="L193" s="80" t="s">
        <v>48</v>
      </c>
      <c r="M193" s="80"/>
      <c r="N193" s="80" t="s">
        <v>2268</v>
      </c>
      <c r="O193" s="80" t="s">
        <v>2064</v>
      </c>
      <c r="P193" s="100" t="s">
        <v>1674</v>
      </c>
      <c r="Q193" s="106"/>
      <c r="R193" s="106"/>
      <c r="S193" s="106"/>
      <c r="T193" s="106"/>
    </row>
    <row r="194" spans="1:20" s="110" customFormat="1" ht="45" customHeight="1" x14ac:dyDescent="0.25">
      <c r="A194" s="80">
        <v>186</v>
      </c>
      <c r="B194" s="80" t="s">
        <v>2269</v>
      </c>
      <c r="C194" s="112" t="s">
        <v>2270</v>
      </c>
      <c r="D194" s="80"/>
      <c r="E194" s="91">
        <v>35769</v>
      </c>
      <c r="F194" s="80" t="s">
        <v>69</v>
      </c>
      <c r="G194" s="80" t="s">
        <v>2015</v>
      </c>
      <c r="H194" s="80">
        <v>62</v>
      </c>
      <c r="I194" s="80"/>
      <c r="J194" s="79">
        <f t="shared" si="2"/>
        <v>62</v>
      </c>
      <c r="K194" s="80" t="s">
        <v>48</v>
      </c>
      <c r="L194" s="80" t="s">
        <v>239</v>
      </c>
      <c r="M194" s="80"/>
      <c r="N194" s="80" t="s">
        <v>2271</v>
      </c>
      <c r="O194" s="80" t="s">
        <v>2064</v>
      </c>
      <c r="P194" s="100" t="s">
        <v>1674</v>
      </c>
      <c r="Q194" s="106"/>
      <c r="R194" s="106"/>
      <c r="S194" s="106"/>
      <c r="T194" s="106"/>
    </row>
    <row r="195" spans="1:20" s="110" customFormat="1" ht="45" customHeight="1" x14ac:dyDescent="0.25">
      <c r="A195" s="80">
        <v>187</v>
      </c>
      <c r="B195" s="80" t="s">
        <v>2272</v>
      </c>
      <c r="C195" s="112" t="s">
        <v>2273</v>
      </c>
      <c r="D195" s="80" t="s">
        <v>2274</v>
      </c>
      <c r="E195" s="91"/>
      <c r="F195" s="80" t="s">
        <v>32</v>
      </c>
      <c r="G195" s="80" t="s">
        <v>2015</v>
      </c>
      <c r="H195" s="80">
        <v>62</v>
      </c>
      <c r="I195" s="80"/>
      <c r="J195" s="79">
        <f t="shared" si="2"/>
        <v>62</v>
      </c>
      <c r="K195" s="80" t="s">
        <v>48</v>
      </c>
      <c r="L195" s="80" t="s">
        <v>42</v>
      </c>
      <c r="M195" s="80"/>
      <c r="N195" s="80" t="s">
        <v>2275</v>
      </c>
      <c r="O195" s="80" t="s">
        <v>2064</v>
      </c>
      <c r="P195" s="100" t="s">
        <v>1674</v>
      </c>
      <c r="Q195" s="106"/>
      <c r="R195" s="106"/>
      <c r="S195" s="106"/>
      <c r="T195" s="106"/>
    </row>
    <row r="196" spans="1:20" s="110" customFormat="1" ht="45" customHeight="1" x14ac:dyDescent="0.25">
      <c r="A196" s="80">
        <v>188</v>
      </c>
      <c r="B196" s="80" t="s">
        <v>2276</v>
      </c>
      <c r="C196" s="112" t="s">
        <v>447</v>
      </c>
      <c r="D196" s="80"/>
      <c r="E196" s="91" t="s">
        <v>2277</v>
      </c>
      <c r="F196" s="80" t="s">
        <v>32</v>
      </c>
      <c r="G196" s="80" t="s">
        <v>2015</v>
      </c>
      <c r="H196" s="80">
        <v>61</v>
      </c>
      <c r="I196" s="80"/>
      <c r="J196" s="79">
        <f t="shared" si="2"/>
        <v>61</v>
      </c>
      <c r="K196" s="80" t="s">
        <v>48</v>
      </c>
      <c r="L196" s="80" t="s">
        <v>239</v>
      </c>
      <c r="M196" s="80"/>
      <c r="N196" s="80" t="s">
        <v>2278</v>
      </c>
      <c r="O196" s="80" t="s">
        <v>2064</v>
      </c>
      <c r="P196" s="100" t="s">
        <v>1674</v>
      </c>
      <c r="Q196" s="106"/>
      <c r="R196" s="106"/>
      <c r="S196" s="106"/>
      <c r="T196" s="106"/>
    </row>
    <row r="197" spans="1:20" s="110" customFormat="1" ht="45" customHeight="1" x14ac:dyDescent="0.25">
      <c r="A197" s="80">
        <v>189</v>
      </c>
      <c r="B197" s="80" t="s">
        <v>2279</v>
      </c>
      <c r="C197" s="112" t="s">
        <v>2280</v>
      </c>
      <c r="D197" s="80"/>
      <c r="E197" s="91">
        <v>33880</v>
      </c>
      <c r="F197" s="80" t="s">
        <v>32</v>
      </c>
      <c r="G197" s="80" t="s">
        <v>2015</v>
      </c>
      <c r="H197" s="80">
        <v>61</v>
      </c>
      <c r="I197" s="80"/>
      <c r="J197" s="79">
        <f t="shared" si="2"/>
        <v>61</v>
      </c>
      <c r="K197" s="80" t="s">
        <v>2281</v>
      </c>
      <c r="L197" s="80" t="s">
        <v>48</v>
      </c>
      <c r="M197" s="80"/>
      <c r="N197" s="80" t="s">
        <v>2271</v>
      </c>
      <c r="O197" s="80" t="s">
        <v>2064</v>
      </c>
      <c r="P197" s="100" t="s">
        <v>1674</v>
      </c>
      <c r="Q197" s="106"/>
      <c r="R197" s="106"/>
      <c r="S197" s="106"/>
      <c r="T197" s="106"/>
    </row>
    <row r="198" spans="1:20" s="110" customFormat="1" ht="45" customHeight="1" x14ac:dyDescent="0.25">
      <c r="A198" s="80">
        <v>190</v>
      </c>
      <c r="B198" s="80" t="s">
        <v>2282</v>
      </c>
      <c r="C198" s="112" t="s">
        <v>2283</v>
      </c>
      <c r="D198" s="80"/>
      <c r="E198" s="91">
        <v>33605</v>
      </c>
      <c r="F198" s="80" t="s">
        <v>32</v>
      </c>
      <c r="G198" s="80" t="s">
        <v>2015</v>
      </c>
      <c r="H198" s="80">
        <v>60</v>
      </c>
      <c r="I198" s="80"/>
      <c r="J198" s="79">
        <f t="shared" si="2"/>
        <v>60</v>
      </c>
      <c r="K198" s="80" t="s">
        <v>48</v>
      </c>
      <c r="L198" s="80" t="s">
        <v>48</v>
      </c>
      <c r="M198" s="80"/>
      <c r="N198" s="80" t="s">
        <v>2284</v>
      </c>
      <c r="O198" s="80" t="s">
        <v>2064</v>
      </c>
      <c r="P198" s="100" t="s">
        <v>1674</v>
      </c>
      <c r="Q198" s="106"/>
      <c r="R198" s="106"/>
      <c r="S198" s="106"/>
      <c r="T198" s="106"/>
    </row>
    <row r="199" spans="1:20" s="110" customFormat="1" ht="45" customHeight="1" x14ac:dyDescent="0.25">
      <c r="A199" s="80">
        <v>191</v>
      </c>
      <c r="B199" s="80" t="s">
        <v>2285</v>
      </c>
      <c r="C199" s="112" t="s">
        <v>2286</v>
      </c>
      <c r="D199" s="80" t="s">
        <v>2287</v>
      </c>
      <c r="E199" s="91"/>
      <c r="F199" s="80" t="s">
        <v>69</v>
      </c>
      <c r="G199" s="80" t="s">
        <v>2015</v>
      </c>
      <c r="H199" s="80">
        <v>60</v>
      </c>
      <c r="I199" s="80"/>
      <c r="J199" s="79">
        <f t="shared" si="2"/>
        <v>60</v>
      </c>
      <c r="K199" s="80" t="s">
        <v>2288</v>
      </c>
      <c r="L199" s="80" t="s">
        <v>239</v>
      </c>
      <c r="M199" s="80"/>
      <c r="N199" s="80" t="s">
        <v>2289</v>
      </c>
      <c r="O199" s="80" t="s">
        <v>2064</v>
      </c>
      <c r="P199" s="100" t="s">
        <v>1674</v>
      </c>
      <c r="Q199" s="106"/>
      <c r="R199" s="106"/>
      <c r="S199" s="106"/>
      <c r="T199" s="106"/>
    </row>
    <row r="200" spans="1:20" s="110" customFormat="1" ht="45" customHeight="1" x14ac:dyDescent="0.25">
      <c r="A200" s="80">
        <v>192</v>
      </c>
      <c r="B200" s="80" t="s">
        <v>2290</v>
      </c>
      <c r="C200" s="112" t="s">
        <v>2291</v>
      </c>
      <c r="D200" s="80"/>
      <c r="E200" s="91" t="s">
        <v>2292</v>
      </c>
      <c r="F200" s="80" t="s">
        <v>32</v>
      </c>
      <c r="G200" s="80" t="s">
        <v>2015</v>
      </c>
      <c r="H200" s="80">
        <v>59</v>
      </c>
      <c r="I200" s="80"/>
      <c r="J200" s="79">
        <f t="shared" si="2"/>
        <v>59</v>
      </c>
      <c r="K200" s="80" t="s">
        <v>161</v>
      </c>
      <c r="L200" s="80" t="s">
        <v>239</v>
      </c>
      <c r="M200" s="80"/>
      <c r="N200" s="80" t="s">
        <v>2293</v>
      </c>
      <c r="O200" s="80" t="s">
        <v>2064</v>
      </c>
      <c r="P200" s="100" t="s">
        <v>1674</v>
      </c>
      <c r="Q200" s="106"/>
      <c r="R200" s="106"/>
      <c r="S200" s="106"/>
      <c r="T200" s="106"/>
    </row>
    <row r="201" spans="1:20" s="110" customFormat="1" ht="45" customHeight="1" x14ac:dyDescent="0.25">
      <c r="A201" s="80">
        <v>193</v>
      </c>
      <c r="B201" s="80" t="s">
        <v>2294</v>
      </c>
      <c r="C201" s="112" t="s">
        <v>2295</v>
      </c>
      <c r="D201" s="80"/>
      <c r="E201" s="91" t="s">
        <v>2296</v>
      </c>
      <c r="F201" s="80" t="s">
        <v>69</v>
      </c>
      <c r="G201" s="80" t="s">
        <v>2015</v>
      </c>
      <c r="H201" s="80">
        <v>58</v>
      </c>
      <c r="I201" s="80"/>
      <c r="J201" s="79">
        <f t="shared" si="2"/>
        <v>58</v>
      </c>
      <c r="K201" s="80" t="s">
        <v>48</v>
      </c>
      <c r="L201" s="80" t="s">
        <v>239</v>
      </c>
      <c r="M201" s="80"/>
      <c r="N201" s="80" t="s">
        <v>2297</v>
      </c>
      <c r="O201" s="80" t="s">
        <v>2064</v>
      </c>
      <c r="P201" s="100" t="s">
        <v>1674</v>
      </c>
      <c r="Q201" s="106"/>
      <c r="R201" s="106"/>
      <c r="S201" s="106"/>
      <c r="T201" s="106"/>
    </row>
    <row r="202" spans="1:20" s="110" customFormat="1" ht="45" customHeight="1" x14ac:dyDescent="0.25">
      <c r="A202" s="80">
        <v>194</v>
      </c>
      <c r="B202" s="80" t="s">
        <v>2298</v>
      </c>
      <c r="C202" s="112" t="s">
        <v>2299</v>
      </c>
      <c r="D202" s="80"/>
      <c r="E202" s="91" t="s">
        <v>2300</v>
      </c>
      <c r="F202" s="80" t="s">
        <v>32</v>
      </c>
      <c r="G202" s="80" t="s">
        <v>2015</v>
      </c>
      <c r="H202" s="80">
        <v>57</v>
      </c>
      <c r="I202" s="80"/>
      <c r="J202" s="79">
        <f t="shared" ref="J202:J265" si="3">H202+I202</f>
        <v>57</v>
      </c>
      <c r="K202" s="80" t="s">
        <v>48</v>
      </c>
      <c r="L202" s="80" t="s">
        <v>48</v>
      </c>
      <c r="M202" s="80"/>
      <c r="N202" s="80" t="s">
        <v>2301</v>
      </c>
      <c r="O202" s="80" t="s">
        <v>2064</v>
      </c>
      <c r="P202" s="100" t="s">
        <v>1674</v>
      </c>
      <c r="Q202" s="106"/>
      <c r="R202" s="106"/>
      <c r="S202" s="106"/>
      <c r="T202" s="106"/>
    </row>
    <row r="203" spans="1:20" s="110" customFormat="1" ht="45" customHeight="1" x14ac:dyDescent="0.25">
      <c r="A203" s="80">
        <v>195</v>
      </c>
      <c r="B203" s="80" t="s">
        <v>2302</v>
      </c>
      <c r="C203" s="112" t="s">
        <v>2303</v>
      </c>
      <c r="D203" s="80"/>
      <c r="E203" s="91">
        <v>33452</v>
      </c>
      <c r="F203" s="80" t="s">
        <v>1510</v>
      </c>
      <c r="G203" s="80" t="s">
        <v>2304</v>
      </c>
      <c r="H203" s="80">
        <v>57</v>
      </c>
      <c r="I203" s="80"/>
      <c r="J203" s="79">
        <f t="shared" si="3"/>
        <v>57</v>
      </c>
      <c r="K203" s="80" t="s">
        <v>2305</v>
      </c>
      <c r="L203" s="80" t="s">
        <v>449</v>
      </c>
      <c r="M203" s="80"/>
      <c r="N203" s="80" t="s">
        <v>2306</v>
      </c>
      <c r="O203" s="80" t="s">
        <v>2064</v>
      </c>
      <c r="P203" s="100" t="s">
        <v>1674</v>
      </c>
      <c r="Q203" s="106"/>
      <c r="R203" s="106"/>
      <c r="S203" s="106"/>
      <c r="T203" s="106"/>
    </row>
    <row r="204" spans="1:20" s="110" customFormat="1" ht="45" customHeight="1" x14ac:dyDescent="0.25">
      <c r="A204" s="80">
        <v>196</v>
      </c>
      <c r="B204" s="80" t="s">
        <v>2307</v>
      </c>
      <c r="C204" s="112" t="s">
        <v>2308</v>
      </c>
      <c r="D204" s="80"/>
      <c r="E204" s="91" t="s">
        <v>2309</v>
      </c>
      <c r="F204" s="80" t="s">
        <v>69</v>
      </c>
      <c r="G204" s="80" t="s">
        <v>2015</v>
      </c>
      <c r="H204" s="80">
        <v>53</v>
      </c>
      <c r="I204" s="80"/>
      <c r="J204" s="79">
        <f t="shared" si="3"/>
        <v>53</v>
      </c>
      <c r="K204" s="80" t="s">
        <v>48</v>
      </c>
      <c r="L204" s="80" t="s">
        <v>239</v>
      </c>
      <c r="M204" s="80"/>
      <c r="N204" s="80" t="s">
        <v>2310</v>
      </c>
      <c r="O204" s="80" t="s">
        <v>2064</v>
      </c>
      <c r="P204" s="100" t="s">
        <v>1674</v>
      </c>
      <c r="Q204" s="106"/>
      <c r="R204" s="106"/>
      <c r="S204" s="106"/>
      <c r="T204" s="106"/>
    </row>
    <row r="205" spans="1:20" s="110" customFormat="1" ht="45" customHeight="1" x14ac:dyDescent="0.25">
      <c r="A205" s="80">
        <v>197</v>
      </c>
      <c r="B205" s="80" t="s">
        <v>2311</v>
      </c>
      <c r="C205" s="112" t="s">
        <v>2312</v>
      </c>
      <c r="D205" s="80"/>
      <c r="E205" s="91" t="s">
        <v>2313</v>
      </c>
      <c r="F205" s="80" t="s">
        <v>32</v>
      </c>
      <c r="G205" s="80" t="s">
        <v>2015</v>
      </c>
      <c r="H205" s="80">
        <v>51</v>
      </c>
      <c r="I205" s="80"/>
      <c r="J205" s="79">
        <f t="shared" si="3"/>
        <v>51</v>
      </c>
      <c r="K205" s="80" t="s">
        <v>48</v>
      </c>
      <c r="L205" s="80" t="s">
        <v>239</v>
      </c>
      <c r="M205" s="80"/>
      <c r="N205" s="80" t="s">
        <v>2314</v>
      </c>
      <c r="O205" s="80" t="s">
        <v>2064</v>
      </c>
      <c r="P205" s="100" t="s">
        <v>1674</v>
      </c>
      <c r="Q205" s="106"/>
      <c r="R205" s="106"/>
      <c r="S205" s="106"/>
      <c r="T205" s="106"/>
    </row>
    <row r="206" spans="1:20" s="110" customFormat="1" ht="45" customHeight="1" x14ac:dyDescent="0.25">
      <c r="A206" s="80">
        <v>198</v>
      </c>
      <c r="B206" s="80" t="s">
        <v>2315</v>
      </c>
      <c r="C206" s="112" t="s">
        <v>2316</v>
      </c>
      <c r="D206" s="80" t="s">
        <v>2317</v>
      </c>
      <c r="E206" s="91"/>
      <c r="F206" s="80" t="s">
        <v>32</v>
      </c>
      <c r="G206" s="80" t="s">
        <v>2015</v>
      </c>
      <c r="H206" s="80">
        <v>51</v>
      </c>
      <c r="I206" s="80"/>
      <c r="J206" s="79">
        <f t="shared" si="3"/>
        <v>51</v>
      </c>
      <c r="K206" s="80" t="s">
        <v>48</v>
      </c>
      <c r="L206" s="80" t="s">
        <v>35</v>
      </c>
      <c r="M206" s="80"/>
      <c r="N206" s="80" t="s">
        <v>2318</v>
      </c>
      <c r="O206" s="80" t="s">
        <v>2064</v>
      </c>
      <c r="P206" s="100" t="s">
        <v>1674</v>
      </c>
      <c r="Q206" s="106"/>
      <c r="R206" s="106"/>
      <c r="S206" s="106"/>
      <c r="T206" s="106"/>
    </row>
    <row r="207" spans="1:20" s="110" customFormat="1" ht="45" customHeight="1" x14ac:dyDescent="0.25">
      <c r="A207" s="80">
        <v>199</v>
      </c>
      <c r="B207" s="80" t="s">
        <v>2319</v>
      </c>
      <c r="C207" s="112" t="s">
        <v>2320</v>
      </c>
      <c r="D207" s="91">
        <v>34374</v>
      </c>
      <c r="E207" s="91"/>
      <c r="F207" s="80" t="s">
        <v>69</v>
      </c>
      <c r="G207" s="80" t="s">
        <v>2015</v>
      </c>
      <c r="H207" s="80">
        <v>18</v>
      </c>
      <c r="I207" s="80"/>
      <c r="J207" s="79">
        <f t="shared" si="3"/>
        <v>18</v>
      </c>
      <c r="K207" s="80" t="s">
        <v>48</v>
      </c>
      <c r="L207" s="80" t="s">
        <v>42</v>
      </c>
      <c r="M207" s="80"/>
      <c r="N207" s="80" t="s">
        <v>2321</v>
      </c>
      <c r="O207" s="80" t="s">
        <v>2064</v>
      </c>
      <c r="P207" s="100" t="s">
        <v>1674</v>
      </c>
      <c r="Q207" s="106"/>
      <c r="R207" s="106"/>
      <c r="S207" s="106"/>
      <c r="T207" s="105" t="s">
        <v>960</v>
      </c>
    </row>
    <row r="208" spans="1:20" s="110" customFormat="1" ht="45" customHeight="1" x14ac:dyDescent="0.25">
      <c r="A208" s="80">
        <v>200</v>
      </c>
      <c r="B208" s="80" t="s">
        <v>2322</v>
      </c>
      <c r="C208" s="112" t="s">
        <v>2323</v>
      </c>
      <c r="D208" s="91">
        <v>30723</v>
      </c>
      <c r="E208" s="91"/>
      <c r="F208" s="80" t="s">
        <v>1510</v>
      </c>
      <c r="G208" s="80" t="s">
        <v>2015</v>
      </c>
      <c r="H208" s="80">
        <v>0</v>
      </c>
      <c r="I208" s="80"/>
      <c r="J208" s="79">
        <f t="shared" si="3"/>
        <v>0</v>
      </c>
      <c r="K208" s="80" t="s">
        <v>48</v>
      </c>
      <c r="L208" s="80" t="s">
        <v>48</v>
      </c>
      <c r="M208" s="80"/>
      <c r="N208" s="80" t="s">
        <v>2324</v>
      </c>
      <c r="O208" s="80" t="s">
        <v>2064</v>
      </c>
      <c r="P208" s="100" t="s">
        <v>1674</v>
      </c>
      <c r="Q208" s="106"/>
      <c r="R208" s="106"/>
      <c r="S208" s="106"/>
      <c r="T208" s="101" t="s">
        <v>960</v>
      </c>
    </row>
    <row r="209" spans="1:22" s="110" customFormat="1" ht="45" customHeight="1" x14ac:dyDescent="0.25">
      <c r="A209" s="80">
        <v>201</v>
      </c>
      <c r="B209" s="80" t="s">
        <v>2325</v>
      </c>
      <c r="C209" s="112" t="s">
        <v>2326</v>
      </c>
      <c r="D209" s="91">
        <v>35709</v>
      </c>
      <c r="E209" s="91"/>
      <c r="F209" s="80" t="s">
        <v>69</v>
      </c>
      <c r="G209" s="80" t="s">
        <v>2015</v>
      </c>
      <c r="H209" s="80">
        <v>0</v>
      </c>
      <c r="I209" s="80"/>
      <c r="J209" s="79">
        <f t="shared" si="3"/>
        <v>0</v>
      </c>
      <c r="K209" s="80" t="s">
        <v>34</v>
      </c>
      <c r="L209" s="80" t="s">
        <v>239</v>
      </c>
      <c r="M209" s="80"/>
      <c r="N209" s="80" t="s">
        <v>2327</v>
      </c>
      <c r="O209" s="80" t="s">
        <v>2064</v>
      </c>
      <c r="P209" s="100" t="s">
        <v>1674</v>
      </c>
      <c r="Q209" s="106"/>
      <c r="R209" s="106"/>
      <c r="S209" s="106"/>
      <c r="T209" s="101" t="s">
        <v>960</v>
      </c>
    </row>
    <row r="210" spans="1:22" s="110" customFormat="1" ht="45" customHeight="1" x14ac:dyDescent="0.25">
      <c r="A210" s="80">
        <v>202</v>
      </c>
      <c r="B210" s="80" t="s">
        <v>2328</v>
      </c>
      <c r="C210" s="112" t="s">
        <v>2329</v>
      </c>
      <c r="D210" s="80"/>
      <c r="E210" s="91" t="s">
        <v>2113</v>
      </c>
      <c r="F210" s="80" t="s">
        <v>32</v>
      </c>
      <c r="G210" s="80" t="s">
        <v>2015</v>
      </c>
      <c r="H210" s="80">
        <v>0</v>
      </c>
      <c r="I210" s="80"/>
      <c r="J210" s="79">
        <f t="shared" si="3"/>
        <v>0</v>
      </c>
      <c r="K210" s="80" t="s">
        <v>48</v>
      </c>
      <c r="L210" s="80" t="s">
        <v>48</v>
      </c>
      <c r="M210" s="80"/>
      <c r="N210" s="80" t="s">
        <v>2330</v>
      </c>
      <c r="O210" s="80" t="s">
        <v>2064</v>
      </c>
      <c r="P210" s="100" t="s">
        <v>1674</v>
      </c>
      <c r="Q210" s="106"/>
      <c r="R210" s="106"/>
      <c r="S210" s="106"/>
      <c r="T210" s="101" t="s">
        <v>960</v>
      </c>
    </row>
    <row r="211" spans="1:22" s="110" customFormat="1" ht="45" customHeight="1" x14ac:dyDescent="0.25">
      <c r="A211" s="80">
        <v>203</v>
      </c>
      <c r="B211" s="80" t="s">
        <v>2331</v>
      </c>
      <c r="C211" s="112" t="s">
        <v>2332</v>
      </c>
      <c r="D211" s="80"/>
      <c r="E211" s="91" t="s">
        <v>2333</v>
      </c>
      <c r="F211" s="80" t="s">
        <v>1510</v>
      </c>
      <c r="G211" s="80" t="s">
        <v>2334</v>
      </c>
      <c r="H211" s="80">
        <v>0</v>
      </c>
      <c r="I211" s="80"/>
      <c r="J211" s="79">
        <f t="shared" si="3"/>
        <v>0</v>
      </c>
      <c r="K211" s="80" t="s">
        <v>34</v>
      </c>
      <c r="L211" s="80" t="s">
        <v>48</v>
      </c>
      <c r="M211" s="80"/>
      <c r="N211" s="80" t="s">
        <v>2335</v>
      </c>
      <c r="O211" s="80" t="s">
        <v>2064</v>
      </c>
      <c r="P211" s="100" t="s">
        <v>1674</v>
      </c>
      <c r="Q211" s="106"/>
      <c r="R211" s="106"/>
      <c r="S211" s="106"/>
      <c r="T211" s="101" t="s">
        <v>960</v>
      </c>
    </row>
    <row r="212" spans="1:22" s="110" customFormat="1" ht="45" customHeight="1" x14ac:dyDescent="0.25">
      <c r="A212" s="80">
        <v>204</v>
      </c>
      <c r="B212" s="80" t="s">
        <v>2336</v>
      </c>
      <c r="C212" s="112" t="s">
        <v>2337</v>
      </c>
      <c r="D212" s="91">
        <v>33243</v>
      </c>
      <c r="E212" s="91"/>
      <c r="F212" s="80" t="s">
        <v>32</v>
      </c>
      <c r="G212" s="80" t="s">
        <v>2015</v>
      </c>
      <c r="H212" s="80">
        <v>0</v>
      </c>
      <c r="I212" s="80"/>
      <c r="J212" s="79">
        <f t="shared" si="3"/>
        <v>0</v>
      </c>
      <c r="K212" s="80" t="s">
        <v>48</v>
      </c>
      <c r="L212" s="80" t="s">
        <v>42</v>
      </c>
      <c r="M212" s="80"/>
      <c r="N212" s="80" t="s">
        <v>2338</v>
      </c>
      <c r="O212" s="80" t="s">
        <v>2064</v>
      </c>
      <c r="P212" s="100" t="s">
        <v>1674</v>
      </c>
      <c r="Q212" s="106"/>
      <c r="R212" s="106"/>
      <c r="S212" s="106"/>
      <c r="T212" s="101" t="s">
        <v>960</v>
      </c>
    </row>
    <row r="213" spans="1:22" s="110" customFormat="1" ht="45" customHeight="1" x14ac:dyDescent="0.25">
      <c r="A213" s="80">
        <v>205</v>
      </c>
      <c r="B213" s="80" t="s">
        <v>2339</v>
      </c>
      <c r="C213" s="112" t="s">
        <v>2340</v>
      </c>
      <c r="D213" s="91">
        <v>31723</v>
      </c>
      <c r="E213" s="91"/>
      <c r="F213" s="80" t="s">
        <v>32</v>
      </c>
      <c r="G213" s="80" t="s">
        <v>2015</v>
      </c>
      <c r="H213" s="80">
        <v>0</v>
      </c>
      <c r="I213" s="80"/>
      <c r="J213" s="79">
        <f t="shared" si="3"/>
        <v>0</v>
      </c>
      <c r="K213" s="80" t="s">
        <v>48</v>
      </c>
      <c r="L213" s="80" t="s">
        <v>239</v>
      </c>
      <c r="M213" s="80"/>
      <c r="N213" s="80" t="s">
        <v>2341</v>
      </c>
      <c r="O213" s="80" t="s">
        <v>2064</v>
      </c>
      <c r="P213" s="100" t="s">
        <v>1674</v>
      </c>
      <c r="Q213" s="106"/>
      <c r="R213" s="106"/>
      <c r="S213" s="106"/>
      <c r="T213" s="101" t="s">
        <v>960</v>
      </c>
    </row>
    <row r="214" spans="1:22" s="110" customFormat="1" ht="45" customHeight="1" x14ac:dyDescent="0.25">
      <c r="A214" s="80">
        <v>206</v>
      </c>
      <c r="B214" s="80" t="s">
        <v>2342</v>
      </c>
      <c r="C214" s="112" t="s">
        <v>2343</v>
      </c>
      <c r="D214" s="80" t="s">
        <v>2344</v>
      </c>
      <c r="E214" s="91"/>
      <c r="F214" s="80" t="s">
        <v>32</v>
      </c>
      <c r="G214" s="80" t="s">
        <v>2015</v>
      </c>
      <c r="H214" s="80">
        <v>0</v>
      </c>
      <c r="I214" s="80"/>
      <c r="J214" s="79">
        <f t="shared" si="3"/>
        <v>0</v>
      </c>
      <c r="K214" s="80" t="s">
        <v>48</v>
      </c>
      <c r="L214" s="80" t="s">
        <v>48</v>
      </c>
      <c r="M214" s="80"/>
      <c r="N214" s="80" t="s">
        <v>2345</v>
      </c>
      <c r="O214" s="80" t="s">
        <v>2064</v>
      </c>
      <c r="P214" s="100" t="s">
        <v>1674</v>
      </c>
      <c r="Q214" s="106"/>
      <c r="R214" s="106"/>
      <c r="S214" s="106"/>
      <c r="T214" s="101" t="s">
        <v>960</v>
      </c>
    </row>
    <row r="215" spans="1:22" s="110" customFormat="1" ht="45" customHeight="1" x14ac:dyDescent="0.25">
      <c r="A215" s="80">
        <v>207</v>
      </c>
      <c r="B215" s="80" t="s">
        <v>2346</v>
      </c>
      <c r="C215" s="112" t="s">
        <v>2347</v>
      </c>
      <c r="D215" s="91">
        <v>35314</v>
      </c>
      <c r="E215" s="91"/>
      <c r="F215" s="80" t="s">
        <v>32</v>
      </c>
      <c r="G215" s="80" t="s">
        <v>2015</v>
      </c>
      <c r="H215" s="80">
        <v>0</v>
      </c>
      <c r="I215" s="80"/>
      <c r="J215" s="79">
        <f t="shared" si="3"/>
        <v>0</v>
      </c>
      <c r="K215" s="80" t="s">
        <v>2348</v>
      </c>
      <c r="L215" s="80" t="s">
        <v>2349</v>
      </c>
      <c r="M215" s="80"/>
      <c r="N215" s="80" t="s">
        <v>2350</v>
      </c>
      <c r="O215" s="80" t="s">
        <v>2064</v>
      </c>
      <c r="P215" s="100" t="s">
        <v>1674</v>
      </c>
      <c r="Q215" s="106"/>
      <c r="R215" s="106"/>
      <c r="S215" s="106"/>
      <c r="T215" s="101" t="s">
        <v>960</v>
      </c>
    </row>
    <row r="216" spans="1:22" s="110" customFormat="1" ht="45" customHeight="1" x14ac:dyDescent="0.25">
      <c r="A216" s="80">
        <v>208</v>
      </c>
      <c r="B216" s="80" t="s">
        <v>2351</v>
      </c>
      <c r="C216" s="112" t="s">
        <v>2352</v>
      </c>
      <c r="D216" s="80"/>
      <c r="E216" s="91" t="s">
        <v>608</v>
      </c>
      <c r="F216" s="80" t="s">
        <v>32</v>
      </c>
      <c r="G216" s="80" t="s">
        <v>2353</v>
      </c>
      <c r="H216" s="80">
        <v>81</v>
      </c>
      <c r="I216" s="80"/>
      <c r="J216" s="79">
        <f t="shared" si="3"/>
        <v>81</v>
      </c>
      <c r="K216" s="80" t="s">
        <v>48</v>
      </c>
      <c r="L216" s="80" t="s">
        <v>239</v>
      </c>
      <c r="M216" s="80"/>
      <c r="N216" s="80" t="s">
        <v>2354</v>
      </c>
      <c r="O216" s="80" t="s">
        <v>2064</v>
      </c>
      <c r="P216" s="100" t="s">
        <v>1657</v>
      </c>
      <c r="Q216" s="106"/>
      <c r="R216" s="106"/>
      <c r="S216" s="106"/>
      <c r="T216" s="106"/>
    </row>
    <row r="217" spans="1:22" s="110" customFormat="1" ht="45" customHeight="1" x14ac:dyDescent="0.25">
      <c r="A217" s="80">
        <v>209</v>
      </c>
      <c r="B217" s="80" t="s">
        <v>2355</v>
      </c>
      <c r="C217" s="112" t="s">
        <v>2356</v>
      </c>
      <c r="D217" s="80"/>
      <c r="E217" s="91" t="s">
        <v>2209</v>
      </c>
      <c r="F217" s="80" t="s">
        <v>32</v>
      </c>
      <c r="G217" s="80" t="s">
        <v>2353</v>
      </c>
      <c r="H217" s="80">
        <v>73</v>
      </c>
      <c r="I217" s="106">
        <v>5</v>
      </c>
      <c r="J217" s="79">
        <f t="shared" si="3"/>
        <v>78</v>
      </c>
      <c r="K217" s="80" t="s">
        <v>48</v>
      </c>
      <c r="L217" s="80" t="s">
        <v>48</v>
      </c>
      <c r="M217" s="80"/>
      <c r="N217" s="80" t="s">
        <v>2357</v>
      </c>
      <c r="O217" s="80" t="s">
        <v>2064</v>
      </c>
      <c r="P217" s="100" t="s">
        <v>1657</v>
      </c>
      <c r="Q217" s="106"/>
      <c r="R217" s="106"/>
      <c r="S217" s="106"/>
      <c r="T217" s="80" t="s">
        <v>2358</v>
      </c>
    </row>
    <row r="218" spans="1:22" s="110" customFormat="1" ht="45" customHeight="1" x14ac:dyDescent="0.25">
      <c r="A218" s="80">
        <v>210</v>
      </c>
      <c r="B218" s="80" t="s">
        <v>2359</v>
      </c>
      <c r="C218" s="112" t="s">
        <v>2360</v>
      </c>
      <c r="D218" s="80"/>
      <c r="E218" s="91" t="s">
        <v>2361</v>
      </c>
      <c r="F218" s="80" t="s">
        <v>32</v>
      </c>
      <c r="G218" s="80" t="s">
        <v>2353</v>
      </c>
      <c r="H218" s="80">
        <v>71</v>
      </c>
      <c r="I218" s="80"/>
      <c r="J218" s="79">
        <f t="shared" si="3"/>
        <v>71</v>
      </c>
      <c r="K218" s="80" t="s">
        <v>161</v>
      </c>
      <c r="L218" s="80" t="s">
        <v>48</v>
      </c>
      <c r="M218" s="80"/>
      <c r="N218" s="80" t="s">
        <v>2362</v>
      </c>
      <c r="O218" s="80" t="s">
        <v>2064</v>
      </c>
      <c r="P218" s="100" t="s">
        <v>1657</v>
      </c>
      <c r="Q218" s="106"/>
      <c r="R218" s="106"/>
      <c r="S218" s="106"/>
      <c r="T218" s="106"/>
    </row>
    <row r="219" spans="1:22" s="103" customFormat="1" ht="45" customHeight="1" x14ac:dyDescent="0.25">
      <c r="A219" s="80">
        <v>211</v>
      </c>
      <c r="B219" s="80" t="s">
        <v>2363</v>
      </c>
      <c r="C219" s="112" t="s">
        <v>2364</v>
      </c>
      <c r="D219" s="104"/>
      <c r="E219" s="104" t="s">
        <v>2365</v>
      </c>
      <c r="F219" s="80" t="s">
        <v>32</v>
      </c>
      <c r="G219" s="80" t="s">
        <v>2366</v>
      </c>
      <c r="H219" s="80">
        <v>89</v>
      </c>
      <c r="I219" s="80"/>
      <c r="J219" s="79">
        <f t="shared" si="3"/>
        <v>89</v>
      </c>
      <c r="K219" s="80" t="s">
        <v>48</v>
      </c>
      <c r="L219" s="80" t="s">
        <v>42</v>
      </c>
      <c r="M219" s="80"/>
      <c r="N219" s="80" t="s">
        <v>2367</v>
      </c>
      <c r="O219" s="80" t="s">
        <v>2368</v>
      </c>
      <c r="P219" s="100" t="s">
        <v>1657</v>
      </c>
      <c r="Q219" s="99"/>
      <c r="R219" s="99"/>
      <c r="S219" s="99"/>
      <c r="T219" s="101"/>
    </row>
    <row r="220" spans="1:22" s="143" customFormat="1" ht="45" customHeight="1" x14ac:dyDescent="0.25">
      <c r="A220" s="80">
        <v>212</v>
      </c>
      <c r="B220" s="86" t="s">
        <v>2369</v>
      </c>
      <c r="C220" s="83" t="s">
        <v>2370</v>
      </c>
      <c r="D220" s="84"/>
      <c r="E220" s="116" t="s">
        <v>2371</v>
      </c>
      <c r="F220" s="86" t="s">
        <v>32</v>
      </c>
      <c r="G220" s="86" t="s">
        <v>2366</v>
      </c>
      <c r="H220" s="86">
        <v>70</v>
      </c>
      <c r="I220" s="86"/>
      <c r="J220" s="79">
        <f t="shared" si="3"/>
        <v>70</v>
      </c>
      <c r="K220" s="86" t="s">
        <v>48</v>
      </c>
      <c r="L220" s="86" t="s">
        <v>42</v>
      </c>
      <c r="M220" s="86"/>
      <c r="N220" s="86" t="s">
        <v>2372</v>
      </c>
      <c r="O220" s="86" t="s">
        <v>2368</v>
      </c>
      <c r="P220" s="100" t="s">
        <v>1657</v>
      </c>
      <c r="Q220" s="107"/>
      <c r="R220" s="107"/>
      <c r="S220" s="107"/>
      <c r="T220" s="105"/>
    </row>
    <row r="221" spans="1:22" s="143" customFormat="1" ht="45" customHeight="1" x14ac:dyDescent="0.25">
      <c r="A221" s="80">
        <v>213</v>
      </c>
      <c r="B221" s="80" t="s">
        <v>2374</v>
      </c>
      <c r="C221" s="112" t="s">
        <v>2375</v>
      </c>
      <c r="D221" s="80"/>
      <c r="E221" s="104" t="s">
        <v>2376</v>
      </c>
      <c r="F221" s="80" t="s">
        <v>41</v>
      </c>
      <c r="G221" s="80" t="s">
        <v>2377</v>
      </c>
      <c r="H221" s="80">
        <v>81</v>
      </c>
      <c r="I221" s="80">
        <v>5</v>
      </c>
      <c r="J221" s="79">
        <f t="shared" si="3"/>
        <v>86</v>
      </c>
      <c r="K221" s="80" t="s">
        <v>498</v>
      </c>
      <c r="L221" s="80" t="s">
        <v>48</v>
      </c>
      <c r="M221" s="80"/>
      <c r="N221" s="80" t="s">
        <v>2378</v>
      </c>
      <c r="O221" s="80" t="s">
        <v>2368</v>
      </c>
      <c r="P221" s="87" t="s">
        <v>2373</v>
      </c>
      <c r="Q221" s="99"/>
      <c r="R221" s="99"/>
      <c r="S221" s="99"/>
      <c r="T221" s="101" t="s">
        <v>490</v>
      </c>
    </row>
    <row r="222" spans="1:22" s="103" customFormat="1" ht="45" customHeight="1" x14ac:dyDescent="0.25">
      <c r="A222" s="80">
        <v>214</v>
      </c>
      <c r="B222" s="80" t="s">
        <v>2379</v>
      </c>
      <c r="C222" s="112" t="s">
        <v>2380</v>
      </c>
      <c r="D222" s="80"/>
      <c r="E222" s="91">
        <v>33971</v>
      </c>
      <c r="F222" s="80" t="s">
        <v>32</v>
      </c>
      <c r="G222" s="80" t="s">
        <v>2381</v>
      </c>
      <c r="H222" s="80">
        <v>58</v>
      </c>
      <c r="I222" s="80"/>
      <c r="J222" s="79">
        <f t="shared" si="3"/>
        <v>58</v>
      </c>
      <c r="K222" s="80" t="s">
        <v>48</v>
      </c>
      <c r="L222" s="80" t="s">
        <v>48</v>
      </c>
      <c r="M222" s="80"/>
      <c r="N222" s="80" t="s">
        <v>2382</v>
      </c>
      <c r="O222" s="80" t="s">
        <v>2383</v>
      </c>
      <c r="P222" s="100" t="s">
        <v>2775</v>
      </c>
      <c r="Q222" s="99"/>
      <c r="R222" s="99"/>
      <c r="S222" s="99"/>
      <c r="T222" s="101"/>
      <c r="U222" s="102"/>
    </row>
    <row r="223" spans="1:22" s="143" customFormat="1" ht="45" customHeight="1" x14ac:dyDescent="0.25">
      <c r="A223" s="80">
        <v>215</v>
      </c>
      <c r="B223" s="80" t="s">
        <v>2384</v>
      </c>
      <c r="C223" s="112" t="s">
        <v>1973</v>
      </c>
      <c r="D223" s="80"/>
      <c r="E223" s="91">
        <v>29711</v>
      </c>
      <c r="F223" s="80" t="s">
        <v>32</v>
      </c>
      <c r="G223" s="80" t="s">
        <v>2385</v>
      </c>
      <c r="H223" s="80">
        <v>54</v>
      </c>
      <c r="I223" s="80"/>
      <c r="J223" s="79">
        <f t="shared" si="3"/>
        <v>54</v>
      </c>
      <c r="K223" s="80" t="s">
        <v>48</v>
      </c>
      <c r="L223" s="80" t="s">
        <v>42</v>
      </c>
      <c r="M223" s="97" t="s">
        <v>2386</v>
      </c>
      <c r="N223" s="80" t="s">
        <v>2387</v>
      </c>
      <c r="O223" s="80" t="s">
        <v>2383</v>
      </c>
      <c r="P223" s="100" t="s">
        <v>2775</v>
      </c>
      <c r="Q223" s="99"/>
      <c r="R223" s="99"/>
      <c r="S223" s="99"/>
      <c r="T223" s="101"/>
      <c r="U223" s="142"/>
      <c r="V223" s="103"/>
    </row>
    <row r="224" spans="1:22" s="103" customFormat="1" ht="45" customHeight="1" x14ac:dyDescent="0.25">
      <c r="A224" s="80">
        <v>216</v>
      </c>
      <c r="B224" s="80" t="s">
        <v>2388</v>
      </c>
      <c r="C224" s="112" t="s">
        <v>2389</v>
      </c>
      <c r="D224" s="80"/>
      <c r="E224" s="91" t="s">
        <v>2390</v>
      </c>
      <c r="F224" s="80" t="s">
        <v>32</v>
      </c>
      <c r="G224" s="80" t="s">
        <v>1431</v>
      </c>
      <c r="H224" s="80">
        <v>78</v>
      </c>
      <c r="I224" s="80"/>
      <c r="J224" s="79">
        <f t="shared" si="3"/>
        <v>78</v>
      </c>
      <c r="K224" s="80" t="s">
        <v>48</v>
      </c>
      <c r="L224" s="80" t="s">
        <v>42</v>
      </c>
      <c r="M224" s="80"/>
      <c r="N224" s="80" t="s">
        <v>2391</v>
      </c>
      <c r="O224" s="80" t="s">
        <v>2383</v>
      </c>
      <c r="P224" s="100" t="s">
        <v>2776</v>
      </c>
      <c r="Q224" s="99"/>
      <c r="R224" s="99"/>
      <c r="S224" s="99"/>
      <c r="T224" s="101"/>
      <c r="U224" s="102"/>
    </row>
    <row r="225" spans="1:22" s="103" customFormat="1" ht="45" customHeight="1" x14ac:dyDescent="0.25">
      <c r="A225" s="80">
        <v>217</v>
      </c>
      <c r="B225" s="80" t="s">
        <v>2392</v>
      </c>
      <c r="C225" s="112" t="s">
        <v>2393</v>
      </c>
      <c r="D225" s="80"/>
      <c r="E225" s="91">
        <v>33856</v>
      </c>
      <c r="F225" s="80" t="s">
        <v>32</v>
      </c>
      <c r="G225" s="80" t="s">
        <v>2394</v>
      </c>
      <c r="H225" s="80">
        <v>90.5</v>
      </c>
      <c r="I225" s="80"/>
      <c r="J225" s="79">
        <f t="shared" si="3"/>
        <v>90.5</v>
      </c>
      <c r="K225" s="80" t="s">
        <v>48</v>
      </c>
      <c r="L225" s="80" t="s">
        <v>48</v>
      </c>
      <c r="M225" s="80"/>
      <c r="N225" s="80" t="s">
        <v>2395</v>
      </c>
      <c r="O225" s="80" t="s">
        <v>2383</v>
      </c>
      <c r="P225" s="100" t="s">
        <v>2777</v>
      </c>
      <c r="Q225" s="99"/>
      <c r="R225" s="99"/>
      <c r="S225" s="99"/>
      <c r="T225" s="101"/>
      <c r="U225" s="102"/>
    </row>
    <row r="226" spans="1:22" s="103" customFormat="1" ht="45" customHeight="1" x14ac:dyDescent="0.25">
      <c r="A226" s="80">
        <v>218</v>
      </c>
      <c r="B226" s="80" t="s">
        <v>2396</v>
      </c>
      <c r="C226" s="112" t="s">
        <v>2397</v>
      </c>
      <c r="D226" s="80" t="s">
        <v>2398</v>
      </c>
      <c r="E226" s="91"/>
      <c r="F226" s="80" t="s">
        <v>32</v>
      </c>
      <c r="G226" s="80" t="s">
        <v>2394</v>
      </c>
      <c r="H226" s="80">
        <v>86.5</v>
      </c>
      <c r="I226" s="80"/>
      <c r="J226" s="79">
        <f t="shared" si="3"/>
        <v>86.5</v>
      </c>
      <c r="K226" s="80" t="s">
        <v>48</v>
      </c>
      <c r="L226" s="80" t="s">
        <v>42</v>
      </c>
      <c r="M226" s="80"/>
      <c r="N226" s="80" t="s">
        <v>2399</v>
      </c>
      <c r="O226" s="80" t="s">
        <v>2383</v>
      </c>
      <c r="P226" s="100" t="s">
        <v>2777</v>
      </c>
      <c r="Q226" s="99"/>
      <c r="R226" s="99"/>
      <c r="S226" s="99"/>
      <c r="T226" s="101"/>
      <c r="U226" s="102"/>
    </row>
    <row r="227" spans="1:22" s="103" customFormat="1" ht="45" customHeight="1" x14ac:dyDescent="0.25">
      <c r="A227" s="80">
        <v>219</v>
      </c>
      <c r="B227" s="80" t="s">
        <v>2400</v>
      </c>
      <c r="C227" s="112" t="s">
        <v>2401</v>
      </c>
      <c r="D227" s="80"/>
      <c r="E227" s="91" t="s">
        <v>2402</v>
      </c>
      <c r="F227" s="80" t="s">
        <v>32</v>
      </c>
      <c r="G227" s="80" t="s">
        <v>2394</v>
      </c>
      <c r="H227" s="80">
        <v>75</v>
      </c>
      <c r="I227" s="80"/>
      <c r="J227" s="79">
        <f t="shared" si="3"/>
        <v>75</v>
      </c>
      <c r="K227" s="80" t="s">
        <v>48</v>
      </c>
      <c r="L227" s="80" t="s">
        <v>48</v>
      </c>
      <c r="M227" s="80"/>
      <c r="N227" s="80" t="s">
        <v>2403</v>
      </c>
      <c r="O227" s="80" t="s">
        <v>2383</v>
      </c>
      <c r="P227" s="100" t="s">
        <v>2777</v>
      </c>
      <c r="Q227" s="99"/>
      <c r="R227" s="99"/>
      <c r="S227" s="99"/>
      <c r="T227" s="101"/>
      <c r="U227" s="102"/>
    </row>
    <row r="228" spans="1:22" s="103" customFormat="1" ht="45" customHeight="1" x14ac:dyDescent="0.25">
      <c r="A228" s="80">
        <v>220</v>
      </c>
      <c r="B228" s="80" t="s">
        <v>2404</v>
      </c>
      <c r="C228" s="112" t="s">
        <v>2405</v>
      </c>
      <c r="D228" s="80"/>
      <c r="E228" s="91" t="s">
        <v>2406</v>
      </c>
      <c r="F228" s="80" t="s">
        <v>32</v>
      </c>
      <c r="G228" s="80" t="s">
        <v>2394</v>
      </c>
      <c r="H228" s="86">
        <v>74</v>
      </c>
      <c r="I228" s="86"/>
      <c r="J228" s="79">
        <f t="shared" si="3"/>
        <v>74</v>
      </c>
      <c r="K228" s="80" t="s">
        <v>48</v>
      </c>
      <c r="L228" s="80" t="s">
        <v>48</v>
      </c>
      <c r="M228" s="80"/>
      <c r="N228" s="80" t="s">
        <v>1189</v>
      </c>
      <c r="O228" s="80" t="s">
        <v>2383</v>
      </c>
      <c r="P228" s="100" t="s">
        <v>2777</v>
      </c>
      <c r="Q228" s="107"/>
      <c r="R228" s="107"/>
      <c r="S228" s="107"/>
      <c r="T228" s="105"/>
      <c r="U228" s="102"/>
    </row>
    <row r="229" spans="1:22" s="103" customFormat="1" ht="45" customHeight="1" x14ac:dyDescent="0.25">
      <c r="A229" s="80">
        <v>221</v>
      </c>
      <c r="B229" s="80" t="s">
        <v>2407</v>
      </c>
      <c r="C229" s="112" t="s">
        <v>2408</v>
      </c>
      <c r="D229" s="80"/>
      <c r="E229" s="91">
        <v>34581</v>
      </c>
      <c r="F229" s="80" t="s">
        <v>32</v>
      </c>
      <c r="G229" s="80" t="s">
        <v>2394</v>
      </c>
      <c r="H229" s="80">
        <v>74</v>
      </c>
      <c r="I229" s="80"/>
      <c r="J229" s="79">
        <f t="shared" si="3"/>
        <v>74</v>
      </c>
      <c r="K229" s="80" t="s">
        <v>48</v>
      </c>
      <c r="L229" s="80" t="s">
        <v>42</v>
      </c>
      <c r="M229" s="80"/>
      <c r="N229" s="80" t="s">
        <v>2409</v>
      </c>
      <c r="O229" s="80" t="s">
        <v>2383</v>
      </c>
      <c r="P229" s="100" t="s">
        <v>2777</v>
      </c>
      <c r="Q229" s="99"/>
      <c r="R229" s="99"/>
      <c r="S229" s="99"/>
      <c r="T229" s="101"/>
      <c r="U229" s="102"/>
    </row>
    <row r="230" spans="1:22" s="103" customFormat="1" ht="45" customHeight="1" x14ac:dyDescent="0.25">
      <c r="A230" s="80">
        <v>222</v>
      </c>
      <c r="B230" s="80" t="s">
        <v>2410</v>
      </c>
      <c r="C230" s="112" t="s">
        <v>2411</v>
      </c>
      <c r="D230" s="80"/>
      <c r="E230" s="91">
        <v>33512</v>
      </c>
      <c r="F230" s="80" t="s">
        <v>32</v>
      </c>
      <c r="G230" s="80" t="s">
        <v>2394</v>
      </c>
      <c r="H230" s="80">
        <v>74</v>
      </c>
      <c r="I230" s="80"/>
      <c r="J230" s="79">
        <f t="shared" si="3"/>
        <v>74</v>
      </c>
      <c r="K230" s="80" t="s">
        <v>48</v>
      </c>
      <c r="L230" s="80" t="s">
        <v>48</v>
      </c>
      <c r="M230" s="80"/>
      <c r="N230" s="80" t="s">
        <v>2412</v>
      </c>
      <c r="O230" s="80" t="s">
        <v>2383</v>
      </c>
      <c r="P230" s="100" t="s">
        <v>2777</v>
      </c>
      <c r="Q230" s="99"/>
      <c r="R230" s="99"/>
      <c r="S230" s="99"/>
      <c r="T230" s="105"/>
      <c r="U230" s="102"/>
    </row>
    <row r="231" spans="1:22" s="103" customFormat="1" ht="45" customHeight="1" x14ac:dyDescent="0.25">
      <c r="A231" s="80">
        <v>223</v>
      </c>
      <c r="B231" s="80" t="s">
        <v>2413</v>
      </c>
      <c r="C231" s="112" t="s">
        <v>2414</v>
      </c>
      <c r="D231" s="80"/>
      <c r="E231" s="91" t="s">
        <v>2415</v>
      </c>
      <c r="F231" s="80" t="s">
        <v>32</v>
      </c>
      <c r="G231" s="80" t="s">
        <v>2394</v>
      </c>
      <c r="H231" s="146">
        <v>72</v>
      </c>
      <c r="I231" s="146"/>
      <c r="J231" s="79">
        <f t="shared" si="3"/>
        <v>72</v>
      </c>
      <c r="K231" s="80" t="s">
        <v>34</v>
      </c>
      <c r="L231" s="80" t="s">
        <v>2416</v>
      </c>
      <c r="M231" s="80"/>
      <c r="N231" s="80" t="s">
        <v>2417</v>
      </c>
      <c r="O231" s="80" t="s">
        <v>2383</v>
      </c>
      <c r="P231" s="100" t="s">
        <v>2777</v>
      </c>
      <c r="Q231" s="147"/>
      <c r="R231" s="147"/>
      <c r="S231" s="147"/>
      <c r="T231" s="105"/>
      <c r="U231" s="102"/>
    </row>
    <row r="232" spans="1:22" s="103" customFormat="1" ht="45" customHeight="1" x14ac:dyDescent="0.25">
      <c r="A232" s="80">
        <v>224</v>
      </c>
      <c r="B232" s="80" t="s">
        <v>2418</v>
      </c>
      <c r="C232" s="112" t="s">
        <v>2419</v>
      </c>
      <c r="D232" s="80"/>
      <c r="E232" s="91" t="s">
        <v>2420</v>
      </c>
      <c r="F232" s="80" t="s">
        <v>32</v>
      </c>
      <c r="G232" s="80" t="s">
        <v>2394</v>
      </c>
      <c r="H232" s="80">
        <v>72</v>
      </c>
      <c r="I232" s="80"/>
      <c r="J232" s="79">
        <f t="shared" si="3"/>
        <v>72</v>
      </c>
      <c r="K232" s="80" t="s">
        <v>48</v>
      </c>
      <c r="L232" s="80" t="s">
        <v>48</v>
      </c>
      <c r="M232" s="80"/>
      <c r="N232" s="80" t="s">
        <v>2421</v>
      </c>
      <c r="O232" s="80" t="s">
        <v>2383</v>
      </c>
      <c r="P232" s="100" t="s">
        <v>2777</v>
      </c>
      <c r="Q232" s="99"/>
      <c r="R232" s="99"/>
      <c r="S232" s="99"/>
      <c r="T232" s="105"/>
      <c r="U232" s="102"/>
    </row>
    <row r="233" spans="1:22" s="103" customFormat="1" ht="45" customHeight="1" x14ac:dyDescent="0.25">
      <c r="A233" s="80">
        <v>225</v>
      </c>
      <c r="B233" s="80" t="s">
        <v>2422</v>
      </c>
      <c r="C233" s="112" t="s">
        <v>2423</v>
      </c>
      <c r="D233" s="80"/>
      <c r="E233" s="91" t="s">
        <v>2424</v>
      </c>
      <c r="F233" s="80" t="s">
        <v>32</v>
      </c>
      <c r="G233" s="80" t="s">
        <v>2394</v>
      </c>
      <c r="H233" s="80">
        <v>68</v>
      </c>
      <c r="I233" s="80"/>
      <c r="J233" s="79">
        <f t="shared" si="3"/>
        <v>68</v>
      </c>
      <c r="K233" s="80" t="s">
        <v>48</v>
      </c>
      <c r="L233" s="80" t="s">
        <v>2416</v>
      </c>
      <c r="M233" s="80"/>
      <c r="N233" s="80" t="s">
        <v>2425</v>
      </c>
      <c r="O233" s="80" t="s">
        <v>2383</v>
      </c>
      <c r="P233" s="100" t="s">
        <v>2777</v>
      </c>
      <c r="Q233" s="99"/>
      <c r="R233" s="99"/>
      <c r="S233" s="99"/>
      <c r="T233" s="101"/>
      <c r="U233" s="102"/>
    </row>
    <row r="234" spans="1:22" s="110" customFormat="1" ht="45" customHeight="1" x14ac:dyDescent="0.25">
      <c r="A234" s="80">
        <v>226</v>
      </c>
      <c r="B234" s="80" t="s">
        <v>2426</v>
      </c>
      <c r="C234" s="112" t="s">
        <v>2427</v>
      </c>
      <c r="D234" s="91">
        <v>34219</v>
      </c>
      <c r="E234" s="91"/>
      <c r="F234" s="80" t="s">
        <v>32</v>
      </c>
      <c r="G234" s="80" t="s">
        <v>2394</v>
      </c>
      <c r="H234" s="80">
        <v>67</v>
      </c>
      <c r="I234" s="80"/>
      <c r="J234" s="79">
        <f t="shared" si="3"/>
        <v>67</v>
      </c>
      <c r="K234" s="80" t="s">
        <v>48</v>
      </c>
      <c r="L234" s="80" t="s">
        <v>2416</v>
      </c>
      <c r="M234" s="80"/>
      <c r="N234" s="80" t="s">
        <v>2428</v>
      </c>
      <c r="O234" s="80" t="s">
        <v>2383</v>
      </c>
      <c r="P234" s="100" t="s">
        <v>2777</v>
      </c>
      <c r="Q234" s="107"/>
      <c r="R234" s="107"/>
      <c r="S234" s="107"/>
      <c r="T234" s="105"/>
      <c r="U234" s="90"/>
      <c r="V234" s="103"/>
    </row>
    <row r="235" spans="1:22" s="103" customFormat="1" ht="45" customHeight="1" x14ac:dyDescent="0.25">
      <c r="A235" s="80">
        <v>227</v>
      </c>
      <c r="B235" s="80" t="s">
        <v>2429</v>
      </c>
      <c r="C235" s="112" t="s">
        <v>2430</v>
      </c>
      <c r="D235" s="80"/>
      <c r="E235" s="91" t="s">
        <v>2431</v>
      </c>
      <c r="F235" s="80" t="s">
        <v>69</v>
      </c>
      <c r="G235" s="80" t="s">
        <v>2394</v>
      </c>
      <c r="H235" s="80">
        <v>64</v>
      </c>
      <c r="I235" s="80"/>
      <c r="J235" s="79">
        <f t="shared" si="3"/>
        <v>64</v>
      </c>
      <c r="K235" s="80" t="s">
        <v>48</v>
      </c>
      <c r="L235" s="80" t="s">
        <v>2416</v>
      </c>
      <c r="M235" s="80"/>
      <c r="N235" s="80" t="s">
        <v>2432</v>
      </c>
      <c r="O235" s="80" t="s">
        <v>2383</v>
      </c>
      <c r="P235" s="100" t="s">
        <v>2777</v>
      </c>
      <c r="Q235" s="99"/>
      <c r="R235" s="99"/>
      <c r="S235" s="99"/>
      <c r="T235" s="101"/>
      <c r="U235" s="102"/>
    </row>
    <row r="236" spans="1:22" s="103" customFormat="1" ht="45" customHeight="1" x14ac:dyDescent="0.25">
      <c r="A236" s="80">
        <v>228</v>
      </c>
      <c r="B236" s="80" t="s">
        <v>2433</v>
      </c>
      <c r="C236" s="112" t="s">
        <v>2208</v>
      </c>
      <c r="D236" s="80"/>
      <c r="E236" s="91" t="s">
        <v>2434</v>
      </c>
      <c r="F236" s="80" t="s">
        <v>32</v>
      </c>
      <c r="G236" s="80" t="s">
        <v>2394</v>
      </c>
      <c r="H236" s="80"/>
      <c r="I236" s="80"/>
      <c r="J236" s="79">
        <f t="shared" si="3"/>
        <v>0</v>
      </c>
      <c r="K236" s="80" t="s">
        <v>48</v>
      </c>
      <c r="L236" s="80" t="s">
        <v>48</v>
      </c>
      <c r="M236" s="80"/>
      <c r="N236" s="80" t="s">
        <v>2435</v>
      </c>
      <c r="O236" s="80" t="s">
        <v>2383</v>
      </c>
      <c r="P236" s="100" t="s">
        <v>2777</v>
      </c>
      <c r="Q236" s="99"/>
      <c r="R236" s="99"/>
      <c r="S236" s="99"/>
      <c r="T236" s="101"/>
      <c r="U236" s="102"/>
    </row>
    <row r="237" spans="1:22" s="103" customFormat="1" ht="45" customHeight="1" x14ac:dyDescent="0.25">
      <c r="A237" s="80">
        <v>229</v>
      </c>
      <c r="B237" s="80" t="s">
        <v>2436</v>
      </c>
      <c r="C237" s="112" t="s">
        <v>2437</v>
      </c>
      <c r="D237" s="80"/>
      <c r="E237" s="91">
        <v>35520</v>
      </c>
      <c r="F237" s="80" t="s">
        <v>69</v>
      </c>
      <c r="G237" s="80" t="s">
        <v>2438</v>
      </c>
      <c r="H237" s="80">
        <v>53.5</v>
      </c>
      <c r="I237" s="80"/>
      <c r="J237" s="79">
        <f t="shared" si="3"/>
        <v>53.5</v>
      </c>
      <c r="K237" s="80" t="s">
        <v>48</v>
      </c>
      <c r="L237" s="80" t="s">
        <v>42</v>
      </c>
      <c r="M237" s="80"/>
      <c r="N237" s="80" t="s">
        <v>2439</v>
      </c>
      <c r="O237" s="80" t="s">
        <v>2440</v>
      </c>
      <c r="P237" s="100" t="s">
        <v>2441</v>
      </c>
      <c r="Q237" s="100" t="s">
        <v>2441</v>
      </c>
      <c r="R237" s="99"/>
      <c r="S237" s="99"/>
      <c r="T237" s="101"/>
      <c r="U237" s="102"/>
    </row>
    <row r="238" spans="1:22" s="143" customFormat="1" ht="45" customHeight="1" x14ac:dyDescent="0.25">
      <c r="A238" s="80">
        <v>230</v>
      </c>
      <c r="B238" s="80" t="s">
        <v>2442</v>
      </c>
      <c r="C238" s="112" t="s">
        <v>97</v>
      </c>
      <c r="D238" s="80"/>
      <c r="E238" s="91">
        <v>34336</v>
      </c>
      <c r="F238" s="80" t="s">
        <v>32</v>
      </c>
      <c r="G238" s="80" t="s">
        <v>1555</v>
      </c>
      <c r="H238" s="80">
        <v>76.5</v>
      </c>
      <c r="I238" s="80"/>
      <c r="J238" s="79">
        <f t="shared" si="3"/>
        <v>76.5</v>
      </c>
      <c r="K238" s="80" t="s">
        <v>34</v>
      </c>
      <c r="L238" s="80" t="s">
        <v>48</v>
      </c>
      <c r="M238" s="80"/>
      <c r="N238" s="80" t="s">
        <v>2443</v>
      </c>
      <c r="O238" s="80" t="s">
        <v>2440</v>
      </c>
      <c r="P238" s="100" t="s">
        <v>2444</v>
      </c>
      <c r="Q238" s="100" t="s">
        <v>2444</v>
      </c>
      <c r="R238" s="99"/>
      <c r="S238" s="99"/>
      <c r="T238" s="101"/>
      <c r="U238" s="142"/>
      <c r="V238" s="103"/>
    </row>
    <row r="239" spans="1:22" s="103" customFormat="1" ht="45" customHeight="1" x14ac:dyDescent="0.25">
      <c r="A239" s="80">
        <v>231</v>
      </c>
      <c r="B239" s="80" t="s">
        <v>2445</v>
      </c>
      <c r="C239" s="112" t="s">
        <v>2446</v>
      </c>
      <c r="D239" s="80" t="s">
        <v>2447</v>
      </c>
      <c r="E239" s="91"/>
      <c r="F239" s="80" t="s">
        <v>32</v>
      </c>
      <c r="G239" s="80" t="s">
        <v>1277</v>
      </c>
      <c r="H239" s="86">
        <v>82.5</v>
      </c>
      <c r="I239" s="86"/>
      <c r="J239" s="79">
        <f t="shared" si="3"/>
        <v>82.5</v>
      </c>
      <c r="K239" s="80" t="s">
        <v>48</v>
      </c>
      <c r="L239" s="80" t="s">
        <v>140</v>
      </c>
      <c r="M239" s="86"/>
      <c r="N239" s="80" t="s">
        <v>2448</v>
      </c>
      <c r="O239" s="80" t="s">
        <v>2449</v>
      </c>
      <c r="P239" s="100" t="s">
        <v>1747</v>
      </c>
      <c r="Q239" s="107"/>
      <c r="R239" s="107"/>
      <c r="S239" s="107"/>
      <c r="T239" s="105"/>
      <c r="U239" s="102"/>
    </row>
    <row r="240" spans="1:22" s="143" customFormat="1" ht="45" customHeight="1" x14ac:dyDescent="0.25">
      <c r="A240" s="80">
        <v>232</v>
      </c>
      <c r="B240" s="80" t="s">
        <v>2450</v>
      </c>
      <c r="C240" s="112" t="s">
        <v>2451</v>
      </c>
      <c r="D240" s="80" t="s">
        <v>2452</v>
      </c>
      <c r="E240" s="91"/>
      <c r="F240" s="80" t="s">
        <v>32</v>
      </c>
      <c r="G240" s="80" t="s">
        <v>1277</v>
      </c>
      <c r="H240" s="80">
        <v>68</v>
      </c>
      <c r="I240" s="80"/>
      <c r="J240" s="79">
        <f t="shared" si="3"/>
        <v>68</v>
      </c>
      <c r="K240" s="80" t="s">
        <v>161</v>
      </c>
      <c r="L240" s="80" t="s">
        <v>140</v>
      </c>
      <c r="M240" s="80"/>
      <c r="N240" s="80" t="s">
        <v>2453</v>
      </c>
      <c r="O240" s="80" t="s">
        <v>2449</v>
      </c>
      <c r="P240" s="100" t="s">
        <v>1747</v>
      </c>
      <c r="Q240" s="99"/>
      <c r="R240" s="99"/>
      <c r="S240" s="99"/>
      <c r="T240" s="101"/>
      <c r="U240" s="142"/>
      <c r="V240" s="103"/>
    </row>
    <row r="241" spans="1:22" s="103" customFormat="1" ht="45" customHeight="1" x14ac:dyDescent="0.25">
      <c r="A241" s="80">
        <v>233</v>
      </c>
      <c r="B241" s="80" t="s">
        <v>2454</v>
      </c>
      <c r="C241" s="112" t="s">
        <v>2455</v>
      </c>
      <c r="D241" s="80" t="s">
        <v>2456</v>
      </c>
      <c r="E241" s="91"/>
      <c r="F241" s="80" t="s">
        <v>2078</v>
      </c>
      <c r="G241" s="80" t="s">
        <v>1277</v>
      </c>
      <c r="H241" s="80">
        <v>67</v>
      </c>
      <c r="I241" s="80"/>
      <c r="J241" s="79">
        <f t="shared" si="3"/>
        <v>67</v>
      </c>
      <c r="K241" s="80" t="s">
        <v>48</v>
      </c>
      <c r="L241" s="80" t="s">
        <v>42</v>
      </c>
      <c r="M241" s="80"/>
      <c r="N241" s="80" t="s">
        <v>2457</v>
      </c>
      <c r="O241" s="80" t="s">
        <v>2449</v>
      </c>
      <c r="P241" s="100" t="s">
        <v>1747</v>
      </c>
      <c r="Q241" s="99"/>
      <c r="R241" s="99"/>
      <c r="S241" s="99"/>
      <c r="T241" s="101"/>
      <c r="U241" s="102"/>
    </row>
    <row r="242" spans="1:22" s="103" customFormat="1" ht="45" customHeight="1" x14ac:dyDescent="0.25">
      <c r="A242" s="80">
        <v>234</v>
      </c>
      <c r="B242" s="80" t="s">
        <v>2458</v>
      </c>
      <c r="C242" s="112" t="s">
        <v>2459</v>
      </c>
      <c r="D242" s="80" t="s">
        <v>2460</v>
      </c>
      <c r="E242" s="91"/>
      <c r="F242" s="80" t="s">
        <v>32</v>
      </c>
      <c r="G242" s="80" t="s">
        <v>1277</v>
      </c>
      <c r="H242" s="80">
        <v>0</v>
      </c>
      <c r="I242" s="80"/>
      <c r="J242" s="79">
        <f t="shared" si="3"/>
        <v>0</v>
      </c>
      <c r="K242" s="80" t="s">
        <v>48</v>
      </c>
      <c r="L242" s="80" t="s">
        <v>48</v>
      </c>
      <c r="M242" s="80"/>
      <c r="N242" s="80" t="s">
        <v>2461</v>
      </c>
      <c r="O242" s="80" t="s">
        <v>2449</v>
      </c>
      <c r="P242" s="100" t="s">
        <v>1747</v>
      </c>
      <c r="Q242" s="99"/>
      <c r="R242" s="99"/>
      <c r="S242" s="99"/>
      <c r="T242" s="105" t="s">
        <v>960</v>
      </c>
      <c r="U242" s="102"/>
    </row>
    <row r="243" spans="1:22" s="103" customFormat="1" ht="45" customHeight="1" x14ac:dyDescent="0.25">
      <c r="A243" s="80">
        <v>235</v>
      </c>
      <c r="B243" s="80" t="s">
        <v>2462</v>
      </c>
      <c r="C243" s="112" t="s">
        <v>2463</v>
      </c>
      <c r="D243" s="80"/>
      <c r="E243" s="91">
        <v>35128</v>
      </c>
      <c r="F243" s="80" t="s">
        <v>32</v>
      </c>
      <c r="G243" s="80" t="s">
        <v>2464</v>
      </c>
      <c r="H243" s="80">
        <v>87.5</v>
      </c>
      <c r="I243" s="80"/>
      <c r="J243" s="79">
        <f t="shared" si="3"/>
        <v>87.5</v>
      </c>
      <c r="K243" s="80" t="s">
        <v>34</v>
      </c>
      <c r="L243" s="80" t="s">
        <v>140</v>
      </c>
      <c r="M243" s="80"/>
      <c r="N243" s="80" t="s">
        <v>2465</v>
      </c>
      <c r="O243" s="80" t="s">
        <v>2449</v>
      </c>
      <c r="P243" s="100" t="s">
        <v>2466</v>
      </c>
      <c r="Q243" s="99"/>
      <c r="R243" s="99"/>
      <c r="S243" s="99"/>
      <c r="T243" s="105"/>
      <c r="U243" s="102"/>
    </row>
    <row r="244" spans="1:22" s="103" customFormat="1" ht="45" customHeight="1" x14ac:dyDescent="0.25">
      <c r="A244" s="80">
        <v>236</v>
      </c>
      <c r="B244" s="80" t="s">
        <v>2467</v>
      </c>
      <c r="C244" s="112" t="s">
        <v>2468</v>
      </c>
      <c r="D244" s="80"/>
      <c r="E244" s="91" t="s">
        <v>2469</v>
      </c>
      <c r="F244" s="80" t="s">
        <v>1510</v>
      </c>
      <c r="G244" s="80" t="s">
        <v>1797</v>
      </c>
      <c r="H244" s="80">
        <v>81</v>
      </c>
      <c r="I244" s="80"/>
      <c r="J244" s="79">
        <f t="shared" si="3"/>
        <v>81</v>
      </c>
      <c r="K244" s="80" t="s">
        <v>48</v>
      </c>
      <c r="L244" s="80" t="s">
        <v>48</v>
      </c>
      <c r="M244" s="106"/>
      <c r="N244" s="80" t="s">
        <v>2470</v>
      </c>
      <c r="O244" s="80" t="s">
        <v>2449</v>
      </c>
      <c r="P244" s="100" t="s">
        <v>2466</v>
      </c>
      <c r="Q244" s="107"/>
      <c r="R244" s="107"/>
      <c r="S244" s="107"/>
      <c r="T244" s="105"/>
      <c r="U244" s="102"/>
    </row>
    <row r="245" spans="1:22" s="103" customFormat="1" ht="45" customHeight="1" x14ac:dyDescent="0.25">
      <c r="A245" s="80">
        <v>237</v>
      </c>
      <c r="B245" s="80" t="s">
        <v>2471</v>
      </c>
      <c r="C245" s="112" t="s">
        <v>2472</v>
      </c>
      <c r="D245" s="80"/>
      <c r="E245" s="91" t="s">
        <v>591</v>
      </c>
      <c r="F245" s="80" t="s">
        <v>1510</v>
      </c>
      <c r="G245" s="80" t="s">
        <v>1797</v>
      </c>
      <c r="H245" s="80">
        <v>73.5</v>
      </c>
      <c r="I245" s="80"/>
      <c r="J245" s="79">
        <f t="shared" si="3"/>
        <v>73.5</v>
      </c>
      <c r="K245" s="80" t="s">
        <v>2473</v>
      </c>
      <c r="L245" s="80" t="s">
        <v>140</v>
      </c>
      <c r="M245" s="80"/>
      <c r="N245" s="80" t="s">
        <v>2474</v>
      </c>
      <c r="O245" s="80" t="s">
        <v>2449</v>
      </c>
      <c r="P245" s="100" t="s">
        <v>2466</v>
      </c>
      <c r="Q245" s="99"/>
      <c r="R245" s="99"/>
      <c r="S245" s="99"/>
      <c r="T245" s="101"/>
      <c r="U245" s="102"/>
    </row>
    <row r="246" spans="1:22" s="103" customFormat="1" ht="45" customHeight="1" x14ac:dyDescent="0.25">
      <c r="A246" s="80">
        <v>238</v>
      </c>
      <c r="B246" s="80" t="s">
        <v>2475</v>
      </c>
      <c r="C246" s="112" t="s">
        <v>2476</v>
      </c>
      <c r="D246" s="80"/>
      <c r="E246" s="91" t="s">
        <v>2477</v>
      </c>
      <c r="F246" s="80" t="s">
        <v>32</v>
      </c>
      <c r="G246" s="80" t="s">
        <v>2464</v>
      </c>
      <c r="H246" s="80">
        <v>73.5</v>
      </c>
      <c r="I246" s="80"/>
      <c r="J246" s="79">
        <f t="shared" si="3"/>
        <v>73.5</v>
      </c>
      <c r="K246" s="80" t="s">
        <v>48</v>
      </c>
      <c r="L246" s="80" t="s">
        <v>42</v>
      </c>
      <c r="M246" s="80"/>
      <c r="N246" s="80" t="s">
        <v>2478</v>
      </c>
      <c r="O246" s="80" t="s">
        <v>2449</v>
      </c>
      <c r="P246" s="100" t="s">
        <v>2466</v>
      </c>
      <c r="Q246" s="99"/>
      <c r="R246" s="99"/>
      <c r="S246" s="99"/>
      <c r="T246" s="105"/>
      <c r="U246" s="102"/>
    </row>
    <row r="247" spans="1:22" s="110" customFormat="1" ht="45" customHeight="1" x14ac:dyDescent="0.25">
      <c r="A247" s="80">
        <v>239</v>
      </c>
      <c r="B247" s="80" t="s">
        <v>2479</v>
      </c>
      <c r="C247" s="112" t="s">
        <v>2480</v>
      </c>
      <c r="D247" s="80"/>
      <c r="E247" s="91">
        <v>34275</v>
      </c>
      <c r="F247" s="80" t="s">
        <v>32</v>
      </c>
      <c r="G247" s="80" t="s">
        <v>2464</v>
      </c>
      <c r="H247" s="146">
        <v>67</v>
      </c>
      <c r="I247" s="146"/>
      <c r="J247" s="79">
        <f t="shared" si="3"/>
        <v>67</v>
      </c>
      <c r="K247" s="80" t="s">
        <v>48</v>
      </c>
      <c r="L247" s="80" t="s">
        <v>140</v>
      </c>
      <c r="M247" s="146"/>
      <c r="N247" s="80" t="s">
        <v>2481</v>
      </c>
      <c r="O247" s="80" t="s">
        <v>2449</v>
      </c>
      <c r="P247" s="100" t="s">
        <v>2466</v>
      </c>
      <c r="Q247" s="147"/>
      <c r="R247" s="147"/>
      <c r="S247" s="147"/>
      <c r="T247" s="105"/>
      <c r="U247" s="90"/>
      <c r="V247" s="103"/>
    </row>
    <row r="248" spans="1:22" s="103" customFormat="1" ht="45" customHeight="1" x14ac:dyDescent="0.25">
      <c r="A248" s="80">
        <v>240</v>
      </c>
      <c r="B248" s="80" t="s">
        <v>2482</v>
      </c>
      <c r="C248" s="112" t="s">
        <v>2483</v>
      </c>
      <c r="D248" s="80"/>
      <c r="E248" s="91">
        <v>32693</v>
      </c>
      <c r="F248" s="80" t="s">
        <v>32</v>
      </c>
      <c r="G248" s="80" t="s">
        <v>2464</v>
      </c>
      <c r="H248" s="80">
        <v>56</v>
      </c>
      <c r="I248" s="80"/>
      <c r="J248" s="79">
        <f t="shared" si="3"/>
        <v>56</v>
      </c>
      <c r="K248" s="80" t="s">
        <v>48</v>
      </c>
      <c r="L248" s="80" t="s">
        <v>48</v>
      </c>
      <c r="M248" s="80"/>
      <c r="N248" s="80" t="s">
        <v>2484</v>
      </c>
      <c r="O248" s="80" t="s">
        <v>2449</v>
      </c>
      <c r="P248" s="100" t="s">
        <v>2466</v>
      </c>
      <c r="Q248" s="99"/>
      <c r="R248" s="99"/>
      <c r="S248" s="99"/>
      <c r="T248" s="101"/>
      <c r="U248" s="102"/>
    </row>
    <row r="249" spans="1:22" s="103" customFormat="1" ht="45" customHeight="1" x14ac:dyDescent="0.25">
      <c r="A249" s="80">
        <v>241</v>
      </c>
      <c r="B249" s="80" t="s">
        <v>1117</v>
      </c>
      <c r="C249" s="112" t="s">
        <v>97</v>
      </c>
      <c r="D249" s="80"/>
      <c r="E249" s="91" t="s">
        <v>2485</v>
      </c>
      <c r="F249" s="80" t="s">
        <v>2017</v>
      </c>
      <c r="G249" s="80" t="s">
        <v>2486</v>
      </c>
      <c r="H249" s="80">
        <v>74.5</v>
      </c>
      <c r="I249" s="80"/>
      <c r="J249" s="79">
        <f t="shared" si="3"/>
        <v>74.5</v>
      </c>
      <c r="K249" s="80" t="s">
        <v>48</v>
      </c>
      <c r="L249" s="80" t="s">
        <v>140</v>
      </c>
      <c r="M249" s="80"/>
      <c r="N249" s="80" t="s">
        <v>2487</v>
      </c>
      <c r="O249" s="80" t="s">
        <v>2449</v>
      </c>
      <c r="P249" s="100" t="s">
        <v>2488</v>
      </c>
      <c r="Q249" s="99"/>
      <c r="R249" s="99"/>
      <c r="S249" s="99"/>
      <c r="T249" s="101"/>
      <c r="U249" s="102"/>
    </row>
    <row r="250" spans="1:22" s="143" customFormat="1" ht="45" customHeight="1" x14ac:dyDescent="0.25">
      <c r="A250" s="80">
        <v>242</v>
      </c>
      <c r="B250" s="80" t="s">
        <v>2489</v>
      </c>
      <c r="C250" s="112" t="s">
        <v>2490</v>
      </c>
      <c r="D250" s="80"/>
      <c r="E250" s="80" t="s">
        <v>2491</v>
      </c>
      <c r="F250" s="80" t="s">
        <v>2017</v>
      </c>
      <c r="G250" s="80" t="s">
        <v>2486</v>
      </c>
      <c r="H250" s="80">
        <v>63.5</v>
      </c>
      <c r="I250" s="80"/>
      <c r="J250" s="79">
        <f t="shared" si="3"/>
        <v>63.5</v>
      </c>
      <c r="K250" s="80" t="s">
        <v>48</v>
      </c>
      <c r="L250" s="80" t="s">
        <v>42</v>
      </c>
      <c r="M250" s="80"/>
      <c r="N250" s="80" t="s">
        <v>2492</v>
      </c>
      <c r="O250" s="80" t="s">
        <v>2449</v>
      </c>
      <c r="P250" s="100" t="s">
        <v>2488</v>
      </c>
      <c r="Q250" s="99"/>
      <c r="R250" s="99"/>
      <c r="S250" s="99"/>
      <c r="T250" s="101"/>
      <c r="U250" s="142"/>
      <c r="V250" s="103"/>
    </row>
    <row r="251" spans="1:22" s="103" customFormat="1" ht="45" customHeight="1" x14ac:dyDescent="0.25">
      <c r="A251" s="80">
        <v>243</v>
      </c>
      <c r="B251" s="80" t="s">
        <v>2493</v>
      </c>
      <c r="C251" s="112" t="s">
        <v>2494</v>
      </c>
      <c r="D251" s="80" t="s">
        <v>2495</v>
      </c>
      <c r="E251" s="91"/>
      <c r="F251" s="80" t="s">
        <v>1510</v>
      </c>
      <c r="G251" s="80" t="s">
        <v>2486</v>
      </c>
      <c r="H251" s="80">
        <v>25</v>
      </c>
      <c r="I251" s="80"/>
      <c r="J251" s="79">
        <f t="shared" si="3"/>
        <v>25</v>
      </c>
      <c r="K251" s="80" t="s">
        <v>42</v>
      </c>
      <c r="L251" s="80" t="s">
        <v>42</v>
      </c>
      <c r="M251" s="80"/>
      <c r="N251" s="80" t="s">
        <v>2496</v>
      </c>
      <c r="O251" s="80" t="s">
        <v>2449</v>
      </c>
      <c r="P251" s="100" t="s">
        <v>2488</v>
      </c>
      <c r="Q251" s="99"/>
      <c r="R251" s="99"/>
      <c r="S251" s="99"/>
      <c r="T251" s="105" t="s">
        <v>960</v>
      </c>
      <c r="U251" s="102"/>
    </row>
    <row r="252" spans="1:22" s="103" customFormat="1" ht="45" customHeight="1" x14ac:dyDescent="0.25">
      <c r="A252" s="80">
        <v>244</v>
      </c>
      <c r="B252" s="80" t="s">
        <v>2497</v>
      </c>
      <c r="C252" s="112" t="s">
        <v>2498</v>
      </c>
      <c r="D252" s="80"/>
      <c r="E252" s="80" t="s">
        <v>2499</v>
      </c>
      <c r="F252" s="80" t="s">
        <v>69</v>
      </c>
      <c r="G252" s="80" t="s">
        <v>2500</v>
      </c>
      <c r="H252" s="80">
        <v>89</v>
      </c>
      <c r="I252" s="80"/>
      <c r="J252" s="79">
        <f t="shared" si="3"/>
        <v>89</v>
      </c>
      <c r="K252" s="80" t="s">
        <v>1319</v>
      </c>
      <c r="L252" s="80" t="s">
        <v>140</v>
      </c>
      <c r="M252" s="80"/>
      <c r="N252" s="80" t="s">
        <v>2501</v>
      </c>
      <c r="O252" s="80" t="s">
        <v>2449</v>
      </c>
      <c r="P252" s="100" t="s">
        <v>1779</v>
      </c>
      <c r="Q252" s="99"/>
      <c r="R252" s="99"/>
      <c r="S252" s="99"/>
      <c r="T252" s="101"/>
      <c r="U252" s="102"/>
    </row>
    <row r="253" spans="1:22" s="103" customFormat="1" ht="45" customHeight="1" x14ac:dyDescent="0.25">
      <c r="A253" s="80">
        <v>245</v>
      </c>
      <c r="B253" s="80" t="s">
        <v>2502</v>
      </c>
      <c r="C253" s="112" t="s">
        <v>2503</v>
      </c>
      <c r="D253" s="80"/>
      <c r="E253" s="80" t="s">
        <v>2504</v>
      </c>
      <c r="F253" s="80" t="s">
        <v>69</v>
      </c>
      <c r="G253" s="80" t="s">
        <v>2500</v>
      </c>
      <c r="H253" s="80">
        <v>86.5</v>
      </c>
      <c r="I253" s="80"/>
      <c r="J253" s="79">
        <f t="shared" si="3"/>
        <v>86.5</v>
      </c>
      <c r="K253" s="80" t="s">
        <v>2505</v>
      </c>
      <c r="L253" s="80" t="s">
        <v>48</v>
      </c>
      <c r="M253" s="80"/>
      <c r="N253" s="80" t="s">
        <v>2506</v>
      </c>
      <c r="O253" s="80" t="s">
        <v>2449</v>
      </c>
      <c r="P253" s="100" t="s">
        <v>1779</v>
      </c>
      <c r="Q253" s="99"/>
      <c r="R253" s="99"/>
      <c r="S253" s="99"/>
      <c r="T253" s="105"/>
      <c r="U253" s="102"/>
    </row>
    <row r="254" spans="1:22" s="103" customFormat="1" ht="45" customHeight="1" x14ac:dyDescent="0.25">
      <c r="A254" s="80">
        <v>246</v>
      </c>
      <c r="B254" s="80" t="s">
        <v>2507</v>
      </c>
      <c r="C254" s="112" t="s">
        <v>206</v>
      </c>
      <c r="D254" s="80"/>
      <c r="E254" s="80" t="s">
        <v>2508</v>
      </c>
      <c r="F254" s="80" t="s">
        <v>250</v>
      </c>
      <c r="G254" s="80" t="s">
        <v>2500</v>
      </c>
      <c r="H254" s="80">
        <v>78</v>
      </c>
      <c r="I254" s="80"/>
      <c r="J254" s="79">
        <f t="shared" si="3"/>
        <v>78</v>
      </c>
      <c r="K254" s="80" t="s">
        <v>1319</v>
      </c>
      <c r="L254" s="80" t="s">
        <v>48</v>
      </c>
      <c r="M254" s="80"/>
      <c r="N254" s="80" t="s">
        <v>2509</v>
      </c>
      <c r="O254" s="80" t="s">
        <v>2449</v>
      </c>
      <c r="P254" s="100" t="s">
        <v>1779</v>
      </c>
      <c r="Q254" s="99"/>
      <c r="R254" s="99"/>
      <c r="S254" s="99"/>
      <c r="T254" s="101"/>
      <c r="U254" s="102"/>
    </row>
    <row r="255" spans="1:22" s="103" customFormat="1" ht="45" customHeight="1" x14ac:dyDescent="0.25">
      <c r="A255" s="80">
        <v>247</v>
      </c>
      <c r="B255" s="80" t="s">
        <v>2510</v>
      </c>
      <c r="C255" s="112" t="s">
        <v>2511</v>
      </c>
      <c r="D255" s="91"/>
      <c r="E255" s="91">
        <v>32633</v>
      </c>
      <c r="F255" s="80" t="s">
        <v>32</v>
      </c>
      <c r="G255" s="80" t="s">
        <v>2500</v>
      </c>
      <c r="H255" s="86">
        <v>72</v>
      </c>
      <c r="I255" s="86">
        <v>5</v>
      </c>
      <c r="J255" s="79">
        <f t="shared" si="3"/>
        <v>77</v>
      </c>
      <c r="K255" s="80" t="s">
        <v>2512</v>
      </c>
      <c r="L255" s="80" t="s">
        <v>42</v>
      </c>
      <c r="M255" s="86"/>
      <c r="N255" s="80" t="s">
        <v>2513</v>
      </c>
      <c r="O255" s="80" t="s">
        <v>2449</v>
      </c>
      <c r="P255" s="100" t="s">
        <v>1779</v>
      </c>
      <c r="Q255" s="107"/>
      <c r="R255" s="107"/>
      <c r="S255" s="107"/>
      <c r="T255" s="101" t="s">
        <v>490</v>
      </c>
      <c r="U255" s="102"/>
    </row>
    <row r="256" spans="1:22" s="103" customFormat="1" ht="45" customHeight="1" x14ac:dyDescent="0.25">
      <c r="A256" s="80">
        <v>248</v>
      </c>
      <c r="B256" s="80" t="s">
        <v>2514</v>
      </c>
      <c r="C256" s="112" t="s">
        <v>2515</v>
      </c>
      <c r="D256" s="80"/>
      <c r="E256" s="91" t="s">
        <v>2516</v>
      </c>
      <c r="F256" s="80" t="s">
        <v>32</v>
      </c>
      <c r="G256" s="80" t="s">
        <v>2517</v>
      </c>
      <c r="H256" s="80">
        <v>88.5</v>
      </c>
      <c r="I256" s="80">
        <v>5</v>
      </c>
      <c r="J256" s="79">
        <f t="shared" si="3"/>
        <v>93.5</v>
      </c>
      <c r="K256" s="80" t="s">
        <v>498</v>
      </c>
      <c r="L256" s="80" t="s">
        <v>48</v>
      </c>
      <c r="M256" s="80"/>
      <c r="N256" s="80" t="s">
        <v>2518</v>
      </c>
      <c r="O256" s="80" t="s">
        <v>2449</v>
      </c>
      <c r="P256" s="100" t="s">
        <v>2519</v>
      </c>
      <c r="Q256" s="99"/>
      <c r="R256" s="99"/>
      <c r="S256" s="99"/>
      <c r="T256" s="101" t="s">
        <v>490</v>
      </c>
      <c r="U256" s="102"/>
    </row>
    <row r="257" spans="1:22" s="103" customFormat="1" ht="45" customHeight="1" x14ac:dyDescent="0.25">
      <c r="A257" s="80">
        <v>249</v>
      </c>
      <c r="B257" s="80" t="s">
        <v>2520</v>
      </c>
      <c r="C257" s="112" t="s">
        <v>1614</v>
      </c>
      <c r="D257" s="80"/>
      <c r="E257" s="80" t="s">
        <v>2521</v>
      </c>
      <c r="F257" s="80" t="s">
        <v>32</v>
      </c>
      <c r="G257" s="80" t="s">
        <v>2517</v>
      </c>
      <c r="H257" s="80">
        <v>85</v>
      </c>
      <c r="I257" s="80"/>
      <c r="J257" s="79">
        <f t="shared" si="3"/>
        <v>85</v>
      </c>
      <c r="K257" s="80" t="s">
        <v>48</v>
      </c>
      <c r="L257" s="80" t="s">
        <v>35</v>
      </c>
      <c r="M257" s="80"/>
      <c r="N257" s="80" t="s">
        <v>2522</v>
      </c>
      <c r="O257" s="80" t="s">
        <v>2449</v>
      </c>
      <c r="P257" s="100" t="s">
        <v>2519</v>
      </c>
      <c r="Q257" s="99"/>
      <c r="R257" s="99"/>
      <c r="S257" s="99"/>
      <c r="T257" s="105"/>
      <c r="U257" s="102"/>
    </row>
    <row r="258" spans="1:22" s="110" customFormat="1" ht="45" customHeight="1" x14ac:dyDescent="0.25">
      <c r="A258" s="80">
        <v>250</v>
      </c>
      <c r="B258" s="80" t="s">
        <v>2523</v>
      </c>
      <c r="C258" s="112" t="s">
        <v>1800</v>
      </c>
      <c r="D258" s="80"/>
      <c r="E258" s="91" t="s">
        <v>2524</v>
      </c>
      <c r="F258" s="80" t="s">
        <v>32</v>
      </c>
      <c r="G258" s="80" t="s">
        <v>2517</v>
      </c>
      <c r="H258" s="80">
        <v>75</v>
      </c>
      <c r="I258" s="80">
        <v>5</v>
      </c>
      <c r="J258" s="79">
        <f t="shared" si="3"/>
        <v>80</v>
      </c>
      <c r="K258" s="80" t="s">
        <v>48</v>
      </c>
      <c r="L258" s="80" t="s">
        <v>140</v>
      </c>
      <c r="M258" s="80"/>
      <c r="N258" s="80" t="s">
        <v>2525</v>
      </c>
      <c r="O258" s="80" t="s">
        <v>2449</v>
      </c>
      <c r="P258" s="100" t="s">
        <v>2519</v>
      </c>
      <c r="Q258" s="99"/>
      <c r="R258" s="99"/>
      <c r="S258" s="99"/>
      <c r="T258" s="101" t="s">
        <v>490</v>
      </c>
      <c r="U258" s="90"/>
      <c r="V258" s="103"/>
    </row>
    <row r="259" spans="1:22" s="110" customFormat="1" ht="45" customHeight="1" x14ac:dyDescent="0.25">
      <c r="A259" s="80">
        <v>251</v>
      </c>
      <c r="B259" s="80" t="s">
        <v>2526</v>
      </c>
      <c r="C259" s="112" t="s">
        <v>2527</v>
      </c>
      <c r="D259" s="80"/>
      <c r="E259" s="91" t="s">
        <v>2528</v>
      </c>
      <c r="F259" s="80" t="s">
        <v>32</v>
      </c>
      <c r="G259" s="80" t="s">
        <v>2517</v>
      </c>
      <c r="H259" s="80">
        <v>79</v>
      </c>
      <c r="I259" s="80"/>
      <c r="J259" s="79">
        <f t="shared" si="3"/>
        <v>79</v>
      </c>
      <c r="K259" s="80" t="s">
        <v>34</v>
      </c>
      <c r="L259" s="80" t="s">
        <v>140</v>
      </c>
      <c r="M259" s="80"/>
      <c r="N259" s="80" t="s">
        <v>2529</v>
      </c>
      <c r="O259" s="80" t="s">
        <v>2449</v>
      </c>
      <c r="P259" s="100" t="s">
        <v>2519</v>
      </c>
      <c r="Q259" s="99"/>
      <c r="R259" s="99"/>
      <c r="S259" s="99"/>
      <c r="T259" s="105"/>
      <c r="U259" s="90"/>
      <c r="V259" s="103"/>
    </row>
    <row r="260" spans="1:22" s="110" customFormat="1" ht="45" customHeight="1" x14ac:dyDescent="0.25">
      <c r="A260" s="80">
        <v>252</v>
      </c>
      <c r="B260" s="80" t="s">
        <v>2530</v>
      </c>
      <c r="C260" s="112" t="s">
        <v>2531</v>
      </c>
      <c r="D260" s="80"/>
      <c r="E260" s="91" t="s">
        <v>2532</v>
      </c>
      <c r="F260" s="80" t="s">
        <v>32</v>
      </c>
      <c r="G260" s="80" t="s">
        <v>2517</v>
      </c>
      <c r="H260" s="80">
        <v>75</v>
      </c>
      <c r="I260" s="80"/>
      <c r="J260" s="79">
        <f t="shared" si="3"/>
        <v>75</v>
      </c>
      <c r="K260" s="80" t="s">
        <v>48</v>
      </c>
      <c r="L260" s="80" t="s">
        <v>140</v>
      </c>
      <c r="M260" s="80"/>
      <c r="N260" s="80" t="s">
        <v>2533</v>
      </c>
      <c r="O260" s="80" t="s">
        <v>2449</v>
      </c>
      <c r="P260" s="100" t="s">
        <v>2519</v>
      </c>
      <c r="Q260" s="99"/>
      <c r="R260" s="99"/>
      <c r="S260" s="99"/>
      <c r="T260" s="105"/>
      <c r="U260" s="90"/>
      <c r="V260" s="103"/>
    </row>
    <row r="261" spans="1:22" s="110" customFormat="1" ht="45" customHeight="1" x14ac:dyDescent="0.25">
      <c r="A261" s="80">
        <v>253</v>
      </c>
      <c r="B261" s="80" t="s">
        <v>2534</v>
      </c>
      <c r="C261" s="112" t="s">
        <v>2535</v>
      </c>
      <c r="D261" s="80"/>
      <c r="E261" s="80" t="s">
        <v>2536</v>
      </c>
      <c r="F261" s="80" t="s">
        <v>32</v>
      </c>
      <c r="G261" s="80" t="s">
        <v>2517</v>
      </c>
      <c r="H261" s="80">
        <v>73</v>
      </c>
      <c r="I261" s="80"/>
      <c r="J261" s="79">
        <f t="shared" si="3"/>
        <v>73</v>
      </c>
      <c r="K261" s="80" t="s">
        <v>48</v>
      </c>
      <c r="L261" s="80" t="s">
        <v>42</v>
      </c>
      <c r="M261" s="80"/>
      <c r="N261" s="80" t="s">
        <v>2537</v>
      </c>
      <c r="O261" s="80" t="s">
        <v>2449</v>
      </c>
      <c r="P261" s="100" t="s">
        <v>2519</v>
      </c>
      <c r="Q261" s="99"/>
      <c r="R261" s="99"/>
      <c r="S261" s="99"/>
      <c r="T261" s="105"/>
      <c r="U261" s="90"/>
      <c r="V261" s="103"/>
    </row>
    <row r="262" spans="1:22" s="110" customFormat="1" ht="45" customHeight="1" x14ac:dyDescent="0.25">
      <c r="A262" s="80">
        <v>254</v>
      </c>
      <c r="B262" s="80" t="s">
        <v>2538</v>
      </c>
      <c r="C262" s="112" t="s">
        <v>2539</v>
      </c>
      <c r="D262" s="80"/>
      <c r="E262" s="91">
        <v>33972</v>
      </c>
      <c r="F262" s="80" t="s">
        <v>2540</v>
      </c>
      <c r="G262" s="80" t="s">
        <v>2517</v>
      </c>
      <c r="H262" s="80">
        <v>70</v>
      </c>
      <c r="I262" s="80"/>
      <c r="J262" s="79">
        <f t="shared" si="3"/>
        <v>70</v>
      </c>
      <c r="K262" s="80" t="s">
        <v>48</v>
      </c>
      <c r="L262" s="80" t="s">
        <v>140</v>
      </c>
      <c r="M262" s="80"/>
      <c r="N262" s="80" t="s">
        <v>2541</v>
      </c>
      <c r="O262" s="80" t="s">
        <v>2449</v>
      </c>
      <c r="P262" s="100" t="s">
        <v>2519</v>
      </c>
      <c r="Q262" s="99"/>
      <c r="R262" s="99"/>
      <c r="S262" s="99"/>
      <c r="T262" s="105"/>
      <c r="U262" s="90"/>
      <c r="V262" s="103"/>
    </row>
    <row r="263" spans="1:22" s="110" customFormat="1" ht="45" customHeight="1" x14ac:dyDescent="0.25">
      <c r="A263" s="80">
        <v>255</v>
      </c>
      <c r="B263" s="80" t="s">
        <v>2542</v>
      </c>
      <c r="C263" s="112" t="s">
        <v>2543</v>
      </c>
      <c r="D263" s="80"/>
      <c r="E263" s="91">
        <v>33574</v>
      </c>
      <c r="F263" s="80" t="s">
        <v>69</v>
      </c>
      <c r="G263" s="80" t="s">
        <v>2517</v>
      </c>
      <c r="H263" s="80">
        <v>67</v>
      </c>
      <c r="I263" s="80"/>
      <c r="J263" s="79">
        <f t="shared" si="3"/>
        <v>67</v>
      </c>
      <c r="K263" s="80" t="s">
        <v>2544</v>
      </c>
      <c r="L263" s="80" t="s">
        <v>140</v>
      </c>
      <c r="M263" s="80"/>
      <c r="N263" s="80" t="s">
        <v>2545</v>
      </c>
      <c r="O263" s="80" t="s">
        <v>2449</v>
      </c>
      <c r="P263" s="100" t="s">
        <v>2519</v>
      </c>
      <c r="Q263" s="99"/>
      <c r="R263" s="99"/>
      <c r="S263" s="99"/>
      <c r="T263" s="105"/>
      <c r="U263" s="90"/>
      <c r="V263" s="103"/>
    </row>
    <row r="264" spans="1:22" s="110" customFormat="1" ht="45" customHeight="1" x14ac:dyDescent="0.25">
      <c r="A264" s="80">
        <v>256</v>
      </c>
      <c r="B264" s="80" t="s">
        <v>2546</v>
      </c>
      <c r="C264" s="112" t="s">
        <v>2547</v>
      </c>
      <c r="D264" s="80"/>
      <c r="E264" s="91">
        <v>29648</v>
      </c>
      <c r="F264" s="80" t="s">
        <v>32</v>
      </c>
      <c r="G264" s="80" t="s">
        <v>2517</v>
      </c>
      <c r="H264" s="80">
        <v>67</v>
      </c>
      <c r="I264" s="80"/>
      <c r="J264" s="79">
        <f t="shared" si="3"/>
        <v>67</v>
      </c>
      <c r="K264" s="80" t="s">
        <v>48</v>
      </c>
      <c r="L264" s="80" t="s">
        <v>48</v>
      </c>
      <c r="M264" s="80"/>
      <c r="N264" s="80" t="s">
        <v>2548</v>
      </c>
      <c r="O264" s="80" t="s">
        <v>2449</v>
      </c>
      <c r="P264" s="100" t="s">
        <v>2519</v>
      </c>
      <c r="Q264" s="99"/>
      <c r="R264" s="99"/>
      <c r="S264" s="99"/>
      <c r="T264" s="105"/>
      <c r="U264" s="90"/>
      <c r="V264" s="103"/>
    </row>
    <row r="265" spans="1:22" s="110" customFormat="1" ht="45" customHeight="1" x14ac:dyDescent="0.25">
      <c r="A265" s="80">
        <v>257</v>
      </c>
      <c r="B265" s="80" t="s">
        <v>2549</v>
      </c>
      <c r="C265" s="112" t="s">
        <v>2550</v>
      </c>
      <c r="D265" s="80"/>
      <c r="E265" s="91">
        <v>34639</v>
      </c>
      <c r="F265" s="80" t="s">
        <v>32</v>
      </c>
      <c r="G265" s="80" t="s">
        <v>2517</v>
      </c>
      <c r="H265" s="80">
        <v>66</v>
      </c>
      <c r="I265" s="80"/>
      <c r="J265" s="79">
        <f t="shared" si="3"/>
        <v>66</v>
      </c>
      <c r="K265" s="80" t="s">
        <v>34</v>
      </c>
      <c r="L265" s="80" t="s">
        <v>48</v>
      </c>
      <c r="M265" s="80"/>
      <c r="N265" s="80" t="s">
        <v>2551</v>
      </c>
      <c r="O265" s="80" t="s">
        <v>2449</v>
      </c>
      <c r="P265" s="100" t="s">
        <v>2519</v>
      </c>
      <c r="Q265" s="99"/>
      <c r="R265" s="99"/>
      <c r="S265" s="99"/>
      <c r="T265" s="105"/>
      <c r="U265" s="90"/>
      <c r="V265" s="103"/>
    </row>
    <row r="266" spans="1:22" s="110" customFormat="1" ht="45" customHeight="1" x14ac:dyDescent="0.25">
      <c r="A266" s="80">
        <v>258</v>
      </c>
      <c r="B266" s="80" t="s">
        <v>2552</v>
      </c>
      <c r="C266" s="112" t="s">
        <v>2553</v>
      </c>
      <c r="D266" s="80"/>
      <c r="E266" s="91">
        <v>34182</v>
      </c>
      <c r="F266" s="80" t="s">
        <v>32</v>
      </c>
      <c r="G266" s="80" t="s">
        <v>2517</v>
      </c>
      <c r="H266" s="80">
        <v>65</v>
      </c>
      <c r="I266" s="80"/>
      <c r="J266" s="79">
        <f t="shared" ref="J266:J314" si="4">H266+I266</f>
        <v>65</v>
      </c>
      <c r="K266" s="80" t="s">
        <v>48</v>
      </c>
      <c r="L266" s="80" t="s">
        <v>48</v>
      </c>
      <c r="M266" s="80"/>
      <c r="N266" s="80" t="s">
        <v>2554</v>
      </c>
      <c r="O266" s="80" t="s">
        <v>2449</v>
      </c>
      <c r="P266" s="100" t="s">
        <v>2519</v>
      </c>
      <c r="Q266" s="99"/>
      <c r="R266" s="99"/>
      <c r="S266" s="99"/>
      <c r="T266" s="105"/>
      <c r="U266" s="90"/>
      <c r="V266" s="103"/>
    </row>
    <row r="267" spans="1:22" s="110" customFormat="1" ht="45" customHeight="1" x14ac:dyDescent="0.25">
      <c r="A267" s="80">
        <v>259</v>
      </c>
      <c r="B267" s="80" t="s">
        <v>2555</v>
      </c>
      <c r="C267" s="112" t="s">
        <v>2556</v>
      </c>
      <c r="D267" s="80"/>
      <c r="E267" s="91" t="s">
        <v>2557</v>
      </c>
      <c r="F267" s="80" t="s">
        <v>32</v>
      </c>
      <c r="G267" s="80" t="s">
        <v>2517</v>
      </c>
      <c r="H267" s="80">
        <v>64.5</v>
      </c>
      <c r="I267" s="80"/>
      <c r="J267" s="79">
        <f t="shared" si="4"/>
        <v>64.5</v>
      </c>
      <c r="K267" s="80" t="s">
        <v>48</v>
      </c>
      <c r="L267" s="80" t="s">
        <v>42</v>
      </c>
      <c r="M267" s="80"/>
      <c r="N267" s="80" t="s">
        <v>2558</v>
      </c>
      <c r="O267" s="80" t="s">
        <v>2449</v>
      </c>
      <c r="P267" s="100" t="s">
        <v>2519</v>
      </c>
      <c r="Q267" s="99"/>
      <c r="R267" s="99"/>
      <c r="S267" s="99"/>
      <c r="T267" s="105"/>
      <c r="U267" s="90"/>
      <c r="V267" s="103"/>
    </row>
    <row r="268" spans="1:22" s="110" customFormat="1" ht="45" customHeight="1" x14ac:dyDescent="0.25">
      <c r="A268" s="80">
        <v>260</v>
      </c>
      <c r="B268" s="80" t="s">
        <v>2559</v>
      </c>
      <c r="C268" s="112" t="s">
        <v>2560</v>
      </c>
      <c r="D268" s="152"/>
      <c r="E268" s="80" t="s">
        <v>2561</v>
      </c>
      <c r="F268" s="80" t="s">
        <v>32</v>
      </c>
      <c r="G268" s="80" t="s">
        <v>2517</v>
      </c>
      <c r="H268" s="80">
        <v>64</v>
      </c>
      <c r="I268" s="80"/>
      <c r="J268" s="79">
        <f t="shared" si="4"/>
        <v>64</v>
      </c>
      <c r="K268" s="80" t="s">
        <v>48</v>
      </c>
      <c r="L268" s="80" t="s">
        <v>140</v>
      </c>
      <c r="M268" s="80"/>
      <c r="N268" s="80" t="s">
        <v>2562</v>
      </c>
      <c r="O268" s="80" t="s">
        <v>2449</v>
      </c>
      <c r="P268" s="100" t="s">
        <v>2519</v>
      </c>
      <c r="Q268" s="99"/>
      <c r="R268" s="99"/>
      <c r="S268" s="99"/>
      <c r="T268" s="105"/>
      <c r="U268" s="90"/>
      <c r="V268" s="103"/>
    </row>
    <row r="269" spans="1:22" s="110" customFormat="1" ht="45" customHeight="1" x14ac:dyDescent="0.25">
      <c r="A269" s="80">
        <v>261</v>
      </c>
      <c r="B269" s="80" t="s">
        <v>2563</v>
      </c>
      <c r="C269" s="112" t="s">
        <v>2564</v>
      </c>
      <c r="D269" s="80"/>
      <c r="E269" s="91">
        <v>26239</v>
      </c>
      <c r="F269" s="80" t="s">
        <v>32</v>
      </c>
      <c r="G269" s="80" t="s">
        <v>2517</v>
      </c>
      <c r="H269" s="146">
        <v>63.5</v>
      </c>
      <c r="I269" s="146"/>
      <c r="J269" s="79">
        <f t="shared" si="4"/>
        <v>63.5</v>
      </c>
      <c r="K269" s="80" t="s">
        <v>161</v>
      </c>
      <c r="L269" s="80" t="s">
        <v>140</v>
      </c>
      <c r="M269" s="146"/>
      <c r="N269" s="80" t="s">
        <v>2565</v>
      </c>
      <c r="O269" s="80" t="s">
        <v>2449</v>
      </c>
      <c r="P269" s="100" t="s">
        <v>2519</v>
      </c>
      <c r="Q269" s="147"/>
      <c r="R269" s="147"/>
      <c r="S269" s="147"/>
      <c r="T269" s="105"/>
      <c r="U269" s="90"/>
      <c r="V269" s="103"/>
    </row>
    <row r="270" spans="1:22" s="110" customFormat="1" ht="45" customHeight="1" x14ac:dyDescent="0.25">
      <c r="A270" s="80">
        <v>262</v>
      </c>
      <c r="B270" s="80" t="s">
        <v>2566</v>
      </c>
      <c r="C270" s="112" t="s">
        <v>2567</v>
      </c>
      <c r="D270" s="80"/>
      <c r="E270" s="80" t="s">
        <v>2568</v>
      </c>
      <c r="F270" s="80" t="s">
        <v>32</v>
      </c>
      <c r="G270" s="80" t="s">
        <v>2517</v>
      </c>
      <c r="H270" s="80">
        <v>63</v>
      </c>
      <c r="I270" s="80"/>
      <c r="J270" s="79">
        <f t="shared" si="4"/>
        <v>63</v>
      </c>
      <c r="K270" s="80" t="s">
        <v>48</v>
      </c>
      <c r="L270" s="80" t="s">
        <v>48</v>
      </c>
      <c r="M270" s="80"/>
      <c r="N270" s="80" t="s">
        <v>2569</v>
      </c>
      <c r="O270" s="80" t="s">
        <v>2449</v>
      </c>
      <c r="P270" s="100" t="s">
        <v>2519</v>
      </c>
      <c r="Q270" s="99"/>
      <c r="R270" s="99"/>
      <c r="S270" s="99"/>
      <c r="T270" s="105"/>
      <c r="U270" s="90"/>
      <c r="V270" s="103"/>
    </row>
    <row r="271" spans="1:22" s="110" customFormat="1" ht="45" customHeight="1" x14ac:dyDescent="0.25">
      <c r="A271" s="80">
        <v>263</v>
      </c>
      <c r="B271" s="80" t="s">
        <v>2570</v>
      </c>
      <c r="C271" s="112" t="s">
        <v>2463</v>
      </c>
      <c r="D271" s="80"/>
      <c r="E271" s="91">
        <v>35132</v>
      </c>
      <c r="F271" s="80" t="s">
        <v>32</v>
      </c>
      <c r="G271" s="80" t="s">
        <v>2517</v>
      </c>
      <c r="H271" s="80">
        <v>57</v>
      </c>
      <c r="I271" s="80"/>
      <c r="J271" s="79">
        <f t="shared" si="4"/>
        <v>57</v>
      </c>
      <c r="K271" s="80" t="s">
        <v>48</v>
      </c>
      <c r="L271" s="80" t="s">
        <v>140</v>
      </c>
      <c r="M271" s="80"/>
      <c r="N271" s="80" t="s">
        <v>2571</v>
      </c>
      <c r="O271" s="80" t="s">
        <v>2449</v>
      </c>
      <c r="P271" s="100" t="s">
        <v>2519</v>
      </c>
      <c r="Q271" s="99"/>
      <c r="R271" s="99"/>
      <c r="S271" s="99"/>
      <c r="T271" s="105"/>
      <c r="U271" s="90"/>
      <c r="V271" s="103"/>
    </row>
    <row r="272" spans="1:22" s="110" customFormat="1" ht="45" customHeight="1" x14ac:dyDescent="0.25">
      <c r="A272" s="80">
        <v>264</v>
      </c>
      <c r="B272" s="80" t="s">
        <v>2572</v>
      </c>
      <c r="C272" s="112" t="s">
        <v>2573</v>
      </c>
      <c r="D272" s="80"/>
      <c r="E272" s="80" t="s">
        <v>2574</v>
      </c>
      <c r="F272" s="80" t="s">
        <v>32</v>
      </c>
      <c r="G272" s="80" t="s">
        <v>2517</v>
      </c>
      <c r="H272" s="146">
        <v>0</v>
      </c>
      <c r="I272" s="146"/>
      <c r="J272" s="79">
        <f t="shared" si="4"/>
        <v>0</v>
      </c>
      <c r="K272" s="80" t="s">
        <v>48</v>
      </c>
      <c r="L272" s="80" t="s">
        <v>48</v>
      </c>
      <c r="M272" s="146"/>
      <c r="N272" s="80" t="s">
        <v>2575</v>
      </c>
      <c r="O272" s="80" t="s">
        <v>2449</v>
      </c>
      <c r="P272" s="100" t="s">
        <v>2519</v>
      </c>
      <c r="Q272" s="147"/>
      <c r="R272" s="147"/>
      <c r="S272" s="147"/>
      <c r="T272" s="105" t="s">
        <v>960</v>
      </c>
      <c r="U272" s="90"/>
      <c r="V272" s="103"/>
    </row>
    <row r="273" spans="1:22" s="110" customFormat="1" ht="45" customHeight="1" x14ac:dyDescent="0.25">
      <c r="A273" s="80">
        <v>265</v>
      </c>
      <c r="B273" s="80" t="s">
        <v>2576</v>
      </c>
      <c r="C273" s="112" t="s">
        <v>2577</v>
      </c>
      <c r="D273" s="91">
        <v>35773</v>
      </c>
      <c r="E273" s="91"/>
      <c r="F273" s="80" t="s">
        <v>32</v>
      </c>
      <c r="G273" s="80" t="s">
        <v>1891</v>
      </c>
      <c r="H273" s="80">
        <v>92</v>
      </c>
      <c r="I273" s="80"/>
      <c r="J273" s="79">
        <f t="shared" si="4"/>
        <v>92</v>
      </c>
      <c r="K273" s="80" t="s">
        <v>48</v>
      </c>
      <c r="L273" s="80" t="s">
        <v>140</v>
      </c>
      <c r="M273" s="80"/>
      <c r="N273" s="80" t="s">
        <v>2578</v>
      </c>
      <c r="O273" s="80" t="s">
        <v>2449</v>
      </c>
      <c r="P273" s="100" t="s">
        <v>1674</v>
      </c>
      <c r="Q273" s="99"/>
      <c r="R273" s="99"/>
      <c r="S273" s="99"/>
      <c r="T273" s="105"/>
      <c r="U273" s="90"/>
      <c r="V273" s="103"/>
    </row>
    <row r="274" spans="1:22" s="110" customFormat="1" ht="45" customHeight="1" x14ac:dyDescent="0.25">
      <c r="A274" s="80">
        <v>266</v>
      </c>
      <c r="B274" s="80" t="s">
        <v>2579</v>
      </c>
      <c r="C274" s="112" t="s">
        <v>2580</v>
      </c>
      <c r="D274" s="80"/>
      <c r="E274" s="91" t="s">
        <v>2581</v>
      </c>
      <c r="F274" s="80" t="s">
        <v>32</v>
      </c>
      <c r="G274" s="80" t="s">
        <v>1891</v>
      </c>
      <c r="H274" s="80">
        <v>89</v>
      </c>
      <c r="I274" s="80"/>
      <c r="J274" s="79">
        <f t="shared" si="4"/>
        <v>89</v>
      </c>
      <c r="K274" s="80" t="s">
        <v>34</v>
      </c>
      <c r="L274" s="80" t="s">
        <v>42</v>
      </c>
      <c r="M274" s="80"/>
      <c r="N274" s="80" t="s">
        <v>2582</v>
      </c>
      <c r="O274" s="80" t="s">
        <v>2449</v>
      </c>
      <c r="P274" s="100" t="s">
        <v>1674</v>
      </c>
      <c r="Q274" s="99"/>
      <c r="R274" s="99"/>
      <c r="S274" s="99"/>
      <c r="T274" s="105"/>
      <c r="U274" s="90"/>
      <c r="V274" s="103"/>
    </row>
    <row r="275" spans="1:22" s="110" customFormat="1" ht="45" customHeight="1" x14ac:dyDescent="0.25">
      <c r="A275" s="80">
        <v>267</v>
      </c>
      <c r="B275" s="80" t="s">
        <v>2583</v>
      </c>
      <c r="C275" s="112" t="s">
        <v>2584</v>
      </c>
      <c r="D275" s="91">
        <v>28104</v>
      </c>
      <c r="E275" s="91"/>
      <c r="F275" s="80" t="s">
        <v>1510</v>
      </c>
      <c r="G275" s="80" t="s">
        <v>1891</v>
      </c>
      <c r="H275" s="80">
        <v>77</v>
      </c>
      <c r="I275" s="80"/>
      <c r="J275" s="79">
        <f t="shared" si="4"/>
        <v>77</v>
      </c>
      <c r="K275" s="80" t="s">
        <v>34</v>
      </c>
      <c r="L275" s="80" t="s">
        <v>69</v>
      </c>
      <c r="M275" s="80"/>
      <c r="N275" s="80" t="s">
        <v>2585</v>
      </c>
      <c r="O275" s="80" t="s">
        <v>2449</v>
      </c>
      <c r="P275" s="100" t="s">
        <v>1674</v>
      </c>
      <c r="Q275" s="99"/>
      <c r="R275" s="99"/>
      <c r="S275" s="99"/>
      <c r="T275" s="105"/>
      <c r="U275" s="90"/>
      <c r="V275" s="103"/>
    </row>
    <row r="276" spans="1:22" s="110" customFormat="1" ht="45" customHeight="1" x14ac:dyDescent="0.25">
      <c r="A276" s="80">
        <v>268</v>
      </c>
      <c r="B276" s="80" t="s">
        <v>2586</v>
      </c>
      <c r="C276" s="112" t="s">
        <v>2587</v>
      </c>
      <c r="D276" s="80"/>
      <c r="E276" s="91">
        <v>34851</v>
      </c>
      <c r="F276" s="80" t="s">
        <v>32</v>
      </c>
      <c r="G276" s="80" t="s">
        <v>1891</v>
      </c>
      <c r="H276" s="80">
        <v>76</v>
      </c>
      <c r="I276" s="80"/>
      <c r="J276" s="79">
        <f t="shared" si="4"/>
        <v>76</v>
      </c>
      <c r="K276" s="80" t="s">
        <v>48</v>
      </c>
      <c r="L276" s="80" t="s">
        <v>48</v>
      </c>
      <c r="M276" s="80"/>
      <c r="N276" s="80" t="s">
        <v>2588</v>
      </c>
      <c r="O276" s="80" t="s">
        <v>2449</v>
      </c>
      <c r="P276" s="100" t="s">
        <v>1674</v>
      </c>
      <c r="Q276" s="99"/>
      <c r="R276" s="99"/>
      <c r="S276" s="99"/>
      <c r="T276" s="105"/>
      <c r="U276" s="90"/>
      <c r="V276" s="103"/>
    </row>
    <row r="277" spans="1:22" s="110" customFormat="1" ht="45" customHeight="1" x14ac:dyDescent="0.25">
      <c r="A277" s="80">
        <v>269</v>
      </c>
      <c r="B277" s="80" t="s">
        <v>2589</v>
      </c>
      <c r="C277" s="112" t="s">
        <v>2590</v>
      </c>
      <c r="D277" s="80"/>
      <c r="E277" s="91" t="s">
        <v>2591</v>
      </c>
      <c r="F277" s="80" t="s">
        <v>32</v>
      </c>
      <c r="G277" s="80" t="s">
        <v>1891</v>
      </c>
      <c r="H277" s="80">
        <v>75</v>
      </c>
      <c r="I277" s="80"/>
      <c r="J277" s="79">
        <f t="shared" si="4"/>
        <v>75</v>
      </c>
      <c r="K277" s="80" t="s">
        <v>34</v>
      </c>
      <c r="L277" s="80" t="s">
        <v>140</v>
      </c>
      <c r="M277" s="80"/>
      <c r="N277" s="80" t="s">
        <v>2592</v>
      </c>
      <c r="O277" s="80" t="s">
        <v>2449</v>
      </c>
      <c r="P277" s="100" t="s">
        <v>1674</v>
      </c>
      <c r="Q277" s="99"/>
      <c r="R277" s="99"/>
      <c r="S277" s="99"/>
      <c r="T277" s="105"/>
      <c r="U277" s="90"/>
      <c r="V277" s="103"/>
    </row>
    <row r="278" spans="1:22" s="110" customFormat="1" ht="45" customHeight="1" x14ac:dyDescent="0.25">
      <c r="A278" s="80">
        <v>270</v>
      </c>
      <c r="B278" s="80" t="s">
        <v>2593</v>
      </c>
      <c r="C278" s="112" t="s">
        <v>2594</v>
      </c>
      <c r="D278" s="91" t="s">
        <v>2595</v>
      </c>
      <c r="E278" s="80"/>
      <c r="F278" s="80" t="s">
        <v>32</v>
      </c>
      <c r="G278" s="80" t="s">
        <v>1891</v>
      </c>
      <c r="H278" s="80">
        <v>75</v>
      </c>
      <c r="I278" s="80"/>
      <c r="J278" s="79">
        <f t="shared" si="4"/>
        <v>75</v>
      </c>
      <c r="K278" s="80" t="s">
        <v>48</v>
      </c>
      <c r="L278" s="80" t="s">
        <v>42</v>
      </c>
      <c r="M278" s="80"/>
      <c r="N278" s="80" t="s">
        <v>2596</v>
      </c>
      <c r="O278" s="80" t="s">
        <v>2449</v>
      </c>
      <c r="P278" s="100" t="s">
        <v>1674</v>
      </c>
      <c r="Q278" s="99"/>
      <c r="R278" s="99"/>
      <c r="S278" s="99"/>
      <c r="T278" s="105"/>
      <c r="U278" s="90"/>
      <c r="V278" s="103"/>
    </row>
    <row r="279" spans="1:22" s="110" customFormat="1" ht="45" customHeight="1" x14ac:dyDescent="0.25">
      <c r="A279" s="80">
        <v>271</v>
      </c>
      <c r="B279" s="80" t="s">
        <v>2597</v>
      </c>
      <c r="C279" s="112" t="s">
        <v>2598</v>
      </c>
      <c r="D279" s="80"/>
      <c r="E279" s="91" t="s">
        <v>2599</v>
      </c>
      <c r="F279" s="80" t="s">
        <v>69</v>
      </c>
      <c r="G279" s="80" t="s">
        <v>1891</v>
      </c>
      <c r="H279" s="80">
        <v>75</v>
      </c>
      <c r="I279" s="80"/>
      <c r="J279" s="79">
        <f t="shared" si="4"/>
        <v>75</v>
      </c>
      <c r="K279" s="80" t="s">
        <v>48</v>
      </c>
      <c r="L279" s="80" t="s">
        <v>48</v>
      </c>
      <c r="M279" s="80"/>
      <c r="N279" s="80" t="s">
        <v>2600</v>
      </c>
      <c r="O279" s="80" t="s">
        <v>2449</v>
      </c>
      <c r="P279" s="100" t="s">
        <v>1674</v>
      </c>
      <c r="Q279" s="99"/>
      <c r="R279" s="99"/>
      <c r="S279" s="99"/>
      <c r="T279" s="105"/>
      <c r="U279" s="90"/>
      <c r="V279" s="103"/>
    </row>
    <row r="280" spans="1:22" s="110" customFormat="1" ht="45" customHeight="1" x14ac:dyDescent="0.25">
      <c r="A280" s="80">
        <v>272</v>
      </c>
      <c r="B280" s="80" t="s">
        <v>2601</v>
      </c>
      <c r="C280" s="112" t="s">
        <v>2602</v>
      </c>
      <c r="D280" s="91">
        <v>32579</v>
      </c>
      <c r="E280" s="91"/>
      <c r="F280" s="80" t="s">
        <v>32</v>
      </c>
      <c r="G280" s="80" t="s">
        <v>1891</v>
      </c>
      <c r="H280" s="80">
        <v>74</v>
      </c>
      <c r="I280" s="80"/>
      <c r="J280" s="79">
        <f t="shared" si="4"/>
        <v>74</v>
      </c>
      <c r="K280" s="80" t="s">
        <v>48</v>
      </c>
      <c r="L280" s="80" t="s">
        <v>42</v>
      </c>
      <c r="M280" s="80"/>
      <c r="N280" s="80" t="s">
        <v>2603</v>
      </c>
      <c r="O280" s="80" t="s">
        <v>2449</v>
      </c>
      <c r="P280" s="100" t="s">
        <v>1674</v>
      </c>
      <c r="Q280" s="99"/>
      <c r="R280" s="99"/>
      <c r="S280" s="99"/>
      <c r="T280" s="105"/>
      <c r="U280" s="90"/>
      <c r="V280" s="103"/>
    </row>
    <row r="281" spans="1:22" s="110" customFormat="1" ht="45" customHeight="1" x14ac:dyDescent="0.25">
      <c r="A281" s="80">
        <v>273</v>
      </c>
      <c r="B281" s="80" t="s">
        <v>2604</v>
      </c>
      <c r="C281" s="112" t="s">
        <v>2605</v>
      </c>
      <c r="D281" s="80"/>
      <c r="E281" s="91" t="s">
        <v>2606</v>
      </c>
      <c r="F281" s="80" t="s">
        <v>32</v>
      </c>
      <c r="G281" s="80" t="s">
        <v>1891</v>
      </c>
      <c r="H281" s="80">
        <v>73</v>
      </c>
      <c r="I281" s="80"/>
      <c r="J281" s="79">
        <f t="shared" si="4"/>
        <v>73</v>
      </c>
      <c r="K281" s="80" t="s">
        <v>48</v>
      </c>
      <c r="L281" s="80" t="s">
        <v>48</v>
      </c>
      <c r="M281" s="80"/>
      <c r="N281" s="80" t="s">
        <v>2607</v>
      </c>
      <c r="O281" s="80" t="s">
        <v>2449</v>
      </c>
      <c r="P281" s="100" t="s">
        <v>1674</v>
      </c>
      <c r="Q281" s="99"/>
      <c r="R281" s="99"/>
      <c r="S281" s="99"/>
      <c r="T281" s="105"/>
      <c r="U281" s="90"/>
      <c r="V281" s="103"/>
    </row>
    <row r="282" spans="1:22" s="110" customFormat="1" ht="45" customHeight="1" x14ac:dyDescent="0.25">
      <c r="A282" s="80">
        <v>274</v>
      </c>
      <c r="B282" s="80" t="s">
        <v>2608</v>
      </c>
      <c r="C282" s="112" t="s">
        <v>1337</v>
      </c>
      <c r="D282" s="80"/>
      <c r="E282" s="91">
        <v>35464</v>
      </c>
      <c r="F282" s="80" t="s">
        <v>32</v>
      </c>
      <c r="G282" s="80" t="s">
        <v>1891</v>
      </c>
      <c r="H282" s="80">
        <v>71</v>
      </c>
      <c r="I282" s="80"/>
      <c r="J282" s="79">
        <f t="shared" si="4"/>
        <v>71</v>
      </c>
      <c r="K282" s="80" t="s">
        <v>34</v>
      </c>
      <c r="L282" s="80" t="s">
        <v>140</v>
      </c>
      <c r="M282" s="80"/>
      <c r="N282" s="80" t="s">
        <v>2609</v>
      </c>
      <c r="O282" s="80" t="s">
        <v>2449</v>
      </c>
      <c r="P282" s="100" t="s">
        <v>1674</v>
      </c>
      <c r="Q282" s="99"/>
      <c r="R282" s="99"/>
      <c r="S282" s="99"/>
      <c r="T282" s="105"/>
      <c r="U282" s="90"/>
      <c r="V282" s="103"/>
    </row>
    <row r="283" spans="1:22" s="110" customFormat="1" ht="45" customHeight="1" x14ac:dyDescent="0.25">
      <c r="A283" s="80">
        <v>275</v>
      </c>
      <c r="B283" s="80" t="s">
        <v>2610</v>
      </c>
      <c r="C283" s="112" t="s">
        <v>2611</v>
      </c>
      <c r="D283" s="91" t="s">
        <v>2612</v>
      </c>
      <c r="E283" s="80"/>
      <c r="F283" s="80" t="s">
        <v>32</v>
      </c>
      <c r="G283" s="80" t="s">
        <v>1891</v>
      </c>
      <c r="H283" s="80">
        <v>71</v>
      </c>
      <c r="I283" s="80"/>
      <c r="J283" s="79">
        <f t="shared" si="4"/>
        <v>71</v>
      </c>
      <c r="K283" s="80" t="s">
        <v>48</v>
      </c>
      <c r="L283" s="80" t="s">
        <v>140</v>
      </c>
      <c r="M283" s="80"/>
      <c r="N283" s="80" t="s">
        <v>2613</v>
      </c>
      <c r="O283" s="80" t="s">
        <v>2449</v>
      </c>
      <c r="P283" s="100" t="s">
        <v>1674</v>
      </c>
      <c r="Q283" s="99"/>
      <c r="R283" s="99"/>
      <c r="S283" s="99"/>
      <c r="T283" s="105"/>
      <c r="U283" s="90"/>
      <c r="V283" s="103"/>
    </row>
    <row r="284" spans="1:22" s="110" customFormat="1" ht="45" customHeight="1" x14ac:dyDescent="0.25">
      <c r="A284" s="80">
        <v>276</v>
      </c>
      <c r="B284" s="80" t="s">
        <v>2614</v>
      </c>
      <c r="C284" s="112" t="s">
        <v>2615</v>
      </c>
      <c r="D284" s="91">
        <v>35499</v>
      </c>
      <c r="E284" s="80"/>
      <c r="F284" s="80" t="s">
        <v>69</v>
      </c>
      <c r="G284" s="80" t="s">
        <v>1891</v>
      </c>
      <c r="H284" s="80">
        <v>66</v>
      </c>
      <c r="I284" s="80"/>
      <c r="J284" s="79">
        <f t="shared" si="4"/>
        <v>66</v>
      </c>
      <c r="K284" s="80" t="s">
        <v>48</v>
      </c>
      <c r="L284" s="80" t="s">
        <v>140</v>
      </c>
      <c r="M284" s="80"/>
      <c r="N284" s="80" t="s">
        <v>2616</v>
      </c>
      <c r="O284" s="80" t="s">
        <v>2449</v>
      </c>
      <c r="P284" s="100" t="s">
        <v>1674</v>
      </c>
      <c r="Q284" s="99"/>
      <c r="R284" s="99"/>
      <c r="S284" s="99"/>
      <c r="T284" s="105"/>
      <c r="U284" s="90"/>
      <c r="V284" s="103"/>
    </row>
    <row r="285" spans="1:22" s="110" customFormat="1" ht="45" customHeight="1" x14ac:dyDescent="0.25">
      <c r="A285" s="80">
        <v>277</v>
      </c>
      <c r="B285" s="80" t="s">
        <v>2617</v>
      </c>
      <c r="C285" s="112" t="s">
        <v>2618</v>
      </c>
      <c r="D285" s="80"/>
      <c r="E285" s="91">
        <v>35156</v>
      </c>
      <c r="F285" s="80" t="s">
        <v>32</v>
      </c>
      <c r="G285" s="80" t="s">
        <v>1891</v>
      </c>
      <c r="H285" s="80">
        <v>0</v>
      </c>
      <c r="I285" s="80"/>
      <c r="J285" s="79">
        <f t="shared" si="4"/>
        <v>0</v>
      </c>
      <c r="K285" s="80" t="s">
        <v>48</v>
      </c>
      <c r="L285" s="80" t="s">
        <v>140</v>
      </c>
      <c r="M285" s="80"/>
      <c r="N285" s="80" t="s">
        <v>2619</v>
      </c>
      <c r="O285" s="80" t="s">
        <v>2449</v>
      </c>
      <c r="P285" s="100" t="s">
        <v>1674</v>
      </c>
      <c r="Q285" s="99"/>
      <c r="R285" s="99"/>
      <c r="S285" s="99"/>
      <c r="T285" s="101" t="s">
        <v>490</v>
      </c>
      <c r="U285" s="90"/>
      <c r="V285" s="103"/>
    </row>
    <row r="286" spans="1:22" s="103" customFormat="1" ht="45" customHeight="1" x14ac:dyDescent="0.25">
      <c r="A286" s="80">
        <v>278</v>
      </c>
      <c r="B286" s="80" t="s">
        <v>2620</v>
      </c>
      <c r="C286" s="112" t="s">
        <v>1468</v>
      </c>
      <c r="D286" s="80"/>
      <c r="E286" s="104" t="s">
        <v>2621</v>
      </c>
      <c r="F286" s="80" t="s">
        <v>41</v>
      </c>
      <c r="G286" s="80" t="s">
        <v>2622</v>
      </c>
      <c r="H286" s="80">
        <v>72</v>
      </c>
      <c r="I286" s="80"/>
      <c r="J286" s="79">
        <f t="shared" si="4"/>
        <v>72</v>
      </c>
      <c r="K286" s="80" t="s">
        <v>2623</v>
      </c>
      <c r="L286" s="80" t="s">
        <v>2624</v>
      </c>
      <c r="M286" s="80"/>
      <c r="N286" s="80" t="s">
        <v>2625</v>
      </c>
      <c r="O286" s="80" t="s">
        <v>2626</v>
      </c>
      <c r="P286" s="100" t="s">
        <v>2627</v>
      </c>
      <c r="Q286" s="99"/>
      <c r="R286" s="99"/>
      <c r="S286" s="99"/>
      <c r="T286" s="101"/>
      <c r="U286" s="102"/>
    </row>
    <row r="287" spans="1:22" s="143" customFormat="1" ht="45" customHeight="1" x14ac:dyDescent="0.25">
      <c r="A287" s="80">
        <v>279</v>
      </c>
      <c r="B287" s="80" t="s">
        <v>2628</v>
      </c>
      <c r="C287" s="112" t="s">
        <v>2629</v>
      </c>
      <c r="D287" s="80"/>
      <c r="E287" s="104" t="s">
        <v>2630</v>
      </c>
      <c r="F287" s="80" t="s">
        <v>2017</v>
      </c>
      <c r="G287" s="80" t="s">
        <v>697</v>
      </c>
      <c r="H287" s="80">
        <v>87.5</v>
      </c>
      <c r="I287" s="80"/>
      <c r="J287" s="79">
        <f t="shared" si="4"/>
        <v>87.5</v>
      </c>
      <c r="K287" s="80" t="s">
        <v>2631</v>
      </c>
      <c r="L287" s="80" t="s">
        <v>2624</v>
      </c>
      <c r="M287" s="80"/>
      <c r="N287" s="80" t="s">
        <v>2632</v>
      </c>
      <c r="O287" s="80" t="s">
        <v>2626</v>
      </c>
      <c r="P287" s="100" t="s">
        <v>2633</v>
      </c>
      <c r="Q287" s="99"/>
      <c r="R287" s="99"/>
      <c r="S287" s="99"/>
      <c r="T287" s="99"/>
      <c r="U287" s="142"/>
      <c r="V287" s="103"/>
    </row>
    <row r="288" spans="1:22" s="103" customFormat="1" ht="45" customHeight="1" x14ac:dyDescent="0.25">
      <c r="A288" s="80">
        <v>280</v>
      </c>
      <c r="B288" s="80" t="s">
        <v>2634</v>
      </c>
      <c r="C288" s="112" t="s">
        <v>2635</v>
      </c>
      <c r="D288" s="80"/>
      <c r="E288" s="104" t="s">
        <v>2636</v>
      </c>
      <c r="F288" s="80" t="s">
        <v>2637</v>
      </c>
      <c r="G288" s="80" t="s">
        <v>697</v>
      </c>
      <c r="H288" s="80">
        <v>59</v>
      </c>
      <c r="I288" s="80"/>
      <c r="J288" s="79">
        <f t="shared" si="4"/>
        <v>59</v>
      </c>
      <c r="K288" s="80" t="s">
        <v>2631</v>
      </c>
      <c r="L288" s="80" t="s">
        <v>2624</v>
      </c>
      <c r="M288" s="80"/>
      <c r="N288" s="80" t="s">
        <v>2638</v>
      </c>
      <c r="O288" s="80" t="s">
        <v>2626</v>
      </c>
      <c r="P288" s="100" t="s">
        <v>2633</v>
      </c>
      <c r="Q288" s="99"/>
      <c r="R288" s="99"/>
      <c r="S288" s="99"/>
      <c r="T288" s="101"/>
      <c r="U288" s="102"/>
    </row>
    <row r="289" spans="1:22" s="103" customFormat="1" ht="45" customHeight="1" x14ac:dyDescent="0.25">
      <c r="A289" s="80">
        <v>281</v>
      </c>
      <c r="B289" s="80" t="s">
        <v>2639</v>
      </c>
      <c r="C289" s="112" t="s">
        <v>2640</v>
      </c>
      <c r="D289" s="80"/>
      <c r="E289" s="104" t="s">
        <v>2641</v>
      </c>
      <c r="F289" s="80" t="s">
        <v>1699</v>
      </c>
      <c r="G289" s="80" t="s">
        <v>2642</v>
      </c>
      <c r="H289" s="86">
        <v>51.5</v>
      </c>
      <c r="I289" s="86"/>
      <c r="J289" s="79">
        <f t="shared" si="4"/>
        <v>51.5</v>
      </c>
      <c r="K289" s="80" t="s">
        <v>2643</v>
      </c>
      <c r="L289" s="80" t="s">
        <v>2644</v>
      </c>
      <c r="M289" s="80" t="s">
        <v>2645</v>
      </c>
      <c r="N289" s="80" t="s">
        <v>2646</v>
      </c>
      <c r="O289" s="80" t="s">
        <v>2626</v>
      </c>
      <c r="P289" s="100" t="s">
        <v>2633</v>
      </c>
      <c r="Q289" s="107"/>
      <c r="R289" s="107"/>
      <c r="S289" s="107"/>
      <c r="T289" s="105"/>
      <c r="U289" s="102"/>
    </row>
    <row r="290" spans="1:22" s="103" customFormat="1" ht="45" customHeight="1" x14ac:dyDescent="0.25">
      <c r="A290" s="80">
        <v>282</v>
      </c>
      <c r="B290" s="80" t="s">
        <v>2647</v>
      </c>
      <c r="C290" s="112" t="s">
        <v>2648</v>
      </c>
      <c r="D290" s="80"/>
      <c r="E290" s="104" t="s">
        <v>2649</v>
      </c>
      <c r="F290" s="80" t="s">
        <v>2650</v>
      </c>
      <c r="G290" s="80" t="s">
        <v>2651</v>
      </c>
      <c r="H290" s="80">
        <v>48</v>
      </c>
      <c r="I290" s="80"/>
      <c r="J290" s="79">
        <f t="shared" si="4"/>
        <v>48</v>
      </c>
      <c r="K290" s="80" t="s">
        <v>2652</v>
      </c>
      <c r="L290" s="80" t="s">
        <v>2624</v>
      </c>
      <c r="M290" s="80" t="s">
        <v>2653</v>
      </c>
      <c r="N290" s="80" t="s">
        <v>2654</v>
      </c>
      <c r="O290" s="80" t="s">
        <v>2626</v>
      </c>
      <c r="P290" s="100" t="s">
        <v>1687</v>
      </c>
      <c r="Q290" s="99"/>
      <c r="R290" s="99"/>
      <c r="S290" s="99"/>
      <c r="T290" s="101"/>
      <c r="U290" s="102"/>
    </row>
    <row r="291" spans="1:22" s="103" customFormat="1" ht="45" customHeight="1" x14ac:dyDescent="0.25">
      <c r="A291" s="80">
        <v>283</v>
      </c>
      <c r="B291" s="80" t="s">
        <v>2655</v>
      </c>
      <c r="C291" s="112" t="s">
        <v>2656</v>
      </c>
      <c r="D291" s="104" t="s">
        <v>2657</v>
      </c>
      <c r="E291" s="91"/>
      <c r="F291" s="80" t="s">
        <v>2017</v>
      </c>
      <c r="G291" s="80" t="s">
        <v>2658</v>
      </c>
      <c r="H291" s="80">
        <v>68.5</v>
      </c>
      <c r="I291" s="80"/>
      <c r="J291" s="79">
        <f t="shared" si="4"/>
        <v>68.5</v>
      </c>
      <c r="K291" s="80" t="s">
        <v>2652</v>
      </c>
      <c r="L291" s="80" t="s">
        <v>2624</v>
      </c>
      <c r="M291" s="80"/>
      <c r="N291" s="80" t="s">
        <v>2659</v>
      </c>
      <c r="O291" s="80" t="s">
        <v>2626</v>
      </c>
      <c r="P291" s="100" t="s">
        <v>2660</v>
      </c>
      <c r="Q291" s="99"/>
      <c r="R291" s="99"/>
      <c r="S291" s="99"/>
      <c r="T291" s="105"/>
      <c r="U291" s="102"/>
    </row>
    <row r="292" spans="1:22" s="103" customFormat="1" ht="45" customHeight="1" x14ac:dyDescent="0.25">
      <c r="A292" s="80">
        <v>284</v>
      </c>
      <c r="B292" s="80" t="s">
        <v>2661</v>
      </c>
      <c r="C292" s="112" t="s">
        <v>2662</v>
      </c>
      <c r="D292" s="80"/>
      <c r="E292" s="104" t="s">
        <v>2663</v>
      </c>
      <c r="F292" s="80" t="s">
        <v>2037</v>
      </c>
      <c r="G292" s="80" t="s">
        <v>2658</v>
      </c>
      <c r="H292" s="80">
        <v>63</v>
      </c>
      <c r="I292" s="80"/>
      <c r="J292" s="79">
        <f t="shared" si="4"/>
        <v>63</v>
      </c>
      <c r="K292" s="80" t="s">
        <v>2664</v>
      </c>
      <c r="L292" s="80" t="s">
        <v>2624</v>
      </c>
      <c r="M292" s="80"/>
      <c r="N292" s="80" t="s">
        <v>2665</v>
      </c>
      <c r="O292" s="80" t="s">
        <v>2626</v>
      </c>
      <c r="P292" s="100" t="s">
        <v>2660</v>
      </c>
      <c r="Q292" s="99"/>
      <c r="R292" s="99"/>
      <c r="S292" s="99"/>
      <c r="T292" s="101"/>
      <c r="U292" s="102"/>
    </row>
    <row r="293" spans="1:22" s="103" customFormat="1" ht="45" customHeight="1" x14ac:dyDescent="0.25">
      <c r="A293" s="80">
        <v>285</v>
      </c>
      <c r="B293" s="80" t="s">
        <v>2666</v>
      </c>
      <c r="C293" s="112" t="s">
        <v>2667</v>
      </c>
      <c r="D293" s="104" t="s">
        <v>2668</v>
      </c>
      <c r="E293" s="91"/>
      <c r="F293" s="80" t="s">
        <v>2037</v>
      </c>
      <c r="G293" s="80" t="s">
        <v>2669</v>
      </c>
      <c r="H293" s="146">
        <v>75</v>
      </c>
      <c r="I293" s="146"/>
      <c r="J293" s="79">
        <f t="shared" si="4"/>
        <v>75</v>
      </c>
      <c r="K293" s="80" t="s">
        <v>2623</v>
      </c>
      <c r="L293" s="80" t="s">
        <v>2670</v>
      </c>
      <c r="M293" s="80" t="s">
        <v>2671</v>
      </c>
      <c r="N293" s="80" t="s">
        <v>2672</v>
      </c>
      <c r="O293" s="80" t="s">
        <v>2626</v>
      </c>
      <c r="P293" s="100" t="s">
        <v>2673</v>
      </c>
      <c r="Q293" s="147"/>
      <c r="R293" s="147"/>
      <c r="S293" s="147"/>
      <c r="T293" s="105"/>
      <c r="U293" s="102"/>
    </row>
    <row r="294" spans="1:22" s="110" customFormat="1" ht="45" customHeight="1" x14ac:dyDescent="0.25">
      <c r="A294" s="80">
        <v>286</v>
      </c>
      <c r="B294" s="80" t="s">
        <v>2674</v>
      </c>
      <c r="C294" s="112" t="s">
        <v>2675</v>
      </c>
      <c r="D294" s="80"/>
      <c r="E294" s="104" t="s">
        <v>2676</v>
      </c>
      <c r="F294" s="80" t="s">
        <v>2037</v>
      </c>
      <c r="G294" s="80" t="s">
        <v>2677</v>
      </c>
      <c r="H294" s="80">
        <v>70</v>
      </c>
      <c r="I294" s="80"/>
      <c r="J294" s="79">
        <f t="shared" si="4"/>
        <v>70</v>
      </c>
      <c r="K294" s="80" t="s">
        <v>2623</v>
      </c>
      <c r="L294" s="80" t="s">
        <v>2624</v>
      </c>
      <c r="M294" s="80" t="s">
        <v>2678</v>
      </c>
      <c r="N294" s="80" t="s">
        <v>2679</v>
      </c>
      <c r="O294" s="80" t="s">
        <v>2626</v>
      </c>
      <c r="P294" s="100" t="s">
        <v>2673</v>
      </c>
      <c r="Q294" s="99"/>
      <c r="R294" s="99"/>
      <c r="S294" s="99"/>
      <c r="T294" s="105"/>
      <c r="U294" s="90"/>
      <c r="V294" s="103"/>
    </row>
    <row r="295" spans="1:22" s="103" customFormat="1" ht="45" customHeight="1" x14ac:dyDescent="0.25">
      <c r="A295" s="80">
        <v>287</v>
      </c>
      <c r="B295" s="80" t="s">
        <v>2680</v>
      </c>
      <c r="C295" s="112" t="s">
        <v>2681</v>
      </c>
      <c r="D295" s="98" t="s">
        <v>2682</v>
      </c>
      <c r="E295" s="91"/>
      <c r="F295" s="80" t="s">
        <v>2017</v>
      </c>
      <c r="G295" s="80" t="s">
        <v>2683</v>
      </c>
      <c r="H295" s="80">
        <v>49.5</v>
      </c>
      <c r="I295" s="80"/>
      <c r="J295" s="79">
        <f t="shared" si="4"/>
        <v>49.5</v>
      </c>
      <c r="K295" s="80" t="s">
        <v>2623</v>
      </c>
      <c r="L295" s="80" t="s">
        <v>2624</v>
      </c>
      <c r="M295" s="80"/>
      <c r="N295" s="80" t="s">
        <v>2684</v>
      </c>
      <c r="O295" s="80" t="s">
        <v>2626</v>
      </c>
      <c r="P295" s="100" t="s">
        <v>2685</v>
      </c>
      <c r="Q295" s="107"/>
      <c r="R295" s="107"/>
      <c r="S295" s="107"/>
      <c r="T295" s="105"/>
      <c r="U295" s="102"/>
    </row>
    <row r="296" spans="1:22" s="103" customFormat="1" ht="45" customHeight="1" x14ac:dyDescent="0.25">
      <c r="A296" s="80">
        <v>288</v>
      </c>
      <c r="B296" s="80" t="s">
        <v>2686</v>
      </c>
      <c r="C296" s="112" t="s">
        <v>2687</v>
      </c>
      <c r="D296" s="104" t="s">
        <v>2688</v>
      </c>
      <c r="E296" s="91"/>
      <c r="F296" s="80" t="s">
        <v>2037</v>
      </c>
      <c r="G296" s="80" t="s">
        <v>2689</v>
      </c>
      <c r="H296" s="80">
        <v>65</v>
      </c>
      <c r="I296" s="80">
        <v>5</v>
      </c>
      <c r="J296" s="79">
        <f t="shared" si="4"/>
        <v>70</v>
      </c>
      <c r="K296" s="80" t="s">
        <v>2623</v>
      </c>
      <c r="L296" s="80" t="s">
        <v>2624</v>
      </c>
      <c r="M296" s="80"/>
      <c r="N296" s="80" t="s">
        <v>2690</v>
      </c>
      <c r="O296" s="80" t="s">
        <v>2626</v>
      </c>
      <c r="P296" s="100" t="s">
        <v>2691</v>
      </c>
      <c r="Q296" s="107"/>
      <c r="R296" s="107"/>
      <c r="S296" s="107"/>
      <c r="T296" s="105" t="s">
        <v>1612</v>
      </c>
      <c r="U296" s="102"/>
    </row>
    <row r="297" spans="1:22" s="103" customFormat="1" ht="45" customHeight="1" x14ac:dyDescent="0.25">
      <c r="A297" s="80">
        <v>289</v>
      </c>
      <c r="B297" s="80" t="s">
        <v>2692</v>
      </c>
      <c r="C297" s="112" t="s">
        <v>2693</v>
      </c>
      <c r="D297" s="80"/>
      <c r="E297" s="104" t="s">
        <v>2694</v>
      </c>
      <c r="F297" s="80" t="s">
        <v>1678</v>
      </c>
      <c r="G297" s="80" t="s">
        <v>2689</v>
      </c>
      <c r="H297" s="80">
        <v>62.5</v>
      </c>
      <c r="I297" s="80"/>
      <c r="J297" s="79">
        <f t="shared" si="4"/>
        <v>62.5</v>
      </c>
      <c r="K297" s="80" t="s">
        <v>2664</v>
      </c>
      <c r="L297" s="80" t="s">
        <v>2644</v>
      </c>
      <c r="M297" s="80"/>
      <c r="N297" s="80" t="s">
        <v>2695</v>
      </c>
      <c r="O297" s="80" t="s">
        <v>2626</v>
      </c>
      <c r="P297" s="100" t="s">
        <v>2691</v>
      </c>
      <c r="Q297" s="107"/>
      <c r="R297" s="107"/>
      <c r="S297" s="107"/>
      <c r="T297" s="105"/>
      <c r="U297" s="102"/>
    </row>
    <row r="298" spans="1:22" s="23" customFormat="1" ht="45" customHeight="1" x14ac:dyDescent="0.25">
      <c r="A298" s="1">
        <v>290</v>
      </c>
      <c r="B298" s="1" t="s">
        <v>2696</v>
      </c>
      <c r="C298" s="18" t="s">
        <v>2697</v>
      </c>
      <c r="D298" s="29" t="s">
        <v>2698</v>
      </c>
      <c r="E298" s="6"/>
      <c r="F298" s="1" t="s">
        <v>2637</v>
      </c>
      <c r="G298" s="1" t="s">
        <v>2689</v>
      </c>
      <c r="H298" s="1">
        <v>57</v>
      </c>
      <c r="I298" s="1">
        <v>2.5</v>
      </c>
      <c r="J298" s="68">
        <f t="shared" si="4"/>
        <v>59.5</v>
      </c>
      <c r="K298" s="1" t="s">
        <v>2664</v>
      </c>
      <c r="L298" s="1" t="s">
        <v>2624</v>
      </c>
      <c r="M298" s="1"/>
      <c r="N298" s="1" t="s">
        <v>2699</v>
      </c>
      <c r="O298" s="1" t="s">
        <v>2626</v>
      </c>
      <c r="P298" s="7" t="s">
        <v>2691</v>
      </c>
      <c r="Q298" s="26"/>
      <c r="R298" s="26"/>
      <c r="S298" s="26"/>
      <c r="T298" s="21" t="s">
        <v>2700</v>
      </c>
      <c r="U298" s="24"/>
    </row>
    <row r="299" spans="1:22" s="103" customFormat="1" ht="45" customHeight="1" x14ac:dyDescent="0.25">
      <c r="A299" s="80">
        <v>291</v>
      </c>
      <c r="B299" s="80" t="s">
        <v>2701</v>
      </c>
      <c r="C299" s="112" t="s">
        <v>2702</v>
      </c>
      <c r="D299" s="80"/>
      <c r="E299" s="104" t="s">
        <v>2703</v>
      </c>
      <c r="F299" s="80" t="s">
        <v>2637</v>
      </c>
      <c r="G299" s="80" t="s">
        <v>2689</v>
      </c>
      <c r="H299" s="80">
        <v>57.5</v>
      </c>
      <c r="I299" s="80"/>
      <c r="J299" s="79">
        <f t="shared" si="4"/>
        <v>57.5</v>
      </c>
      <c r="K299" s="80" t="s">
        <v>2664</v>
      </c>
      <c r="L299" s="80" t="s">
        <v>2670</v>
      </c>
      <c r="M299" s="80"/>
      <c r="N299" s="80" t="s">
        <v>2704</v>
      </c>
      <c r="O299" s="80" t="s">
        <v>2626</v>
      </c>
      <c r="P299" s="100" t="s">
        <v>2691</v>
      </c>
      <c r="Q299" s="107"/>
      <c r="R299" s="107"/>
      <c r="S299" s="107"/>
      <c r="T299" s="105"/>
      <c r="U299" s="102"/>
    </row>
    <row r="300" spans="1:22" s="103" customFormat="1" ht="45" customHeight="1" x14ac:dyDescent="0.25">
      <c r="A300" s="80">
        <v>292</v>
      </c>
      <c r="B300" s="80" t="s">
        <v>2705</v>
      </c>
      <c r="C300" s="112" t="s">
        <v>2706</v>
      </c>
      <c r="D300" s="80"/>
      <c r="E300" s="91">
        <v>31186</v>
      </c>
      <c r="F300" s="80" t="s">
        <v>41</v>
      </c>
      <c r="G300" s="80" t="s">
        <v>2707</v>
      </c>
      <c r="H300" s="80">
        <v>95</v>
      </c>
      <c r="I300" s="80"/>
      <c r="J300" s="79">
        <f t="shared" si="4"/>
        <v>95</v>
      </c>
      <c r="K300" s="80" t="s">
        <v>2708</v>
      </c>
      <c r="L300" s="80" t="s">
        <v>42</v>
      </c>
      <c r="M300" s="80"/>
      <c r="N300" s="80" t="s">
        <v>2709</v>
      </c>
      <c r="O300" s="80" t="s">
        <v>2710</v>
      </c>
      <c r="P300" s="100" t="s">
        <v>2778</v>
      </c>
      <c r="Q300" s="99"/>
      <c r="R300" s="99"/>
      <c r="S300" s="99"/>
      <c r="T300" s="101"/>
      <c r="U300" s="102"/>
    </row>
    <row r="301" spans="1:22" s="143" customFormat="1" ht="45" customHeight="1" x14ac:dyDescent="0.25">
      <c r="A301" s="80">
        <v>293</v>
      </c>
      <c r="B301" s="80" t="s">
        <v>2711</v>
      </c>
      <c r="C301" s="112" t="s">
        <v>2712</v>
      </c>
      <c r="D301" s="80"/>
      <c r="E301" s="91">
        <v>34531</v>
      </c>
      <c r="F301" s="80" t="s">
        <v>32</v>
      </c>
      <c r="G301" s="80" t="s">
        <v>2713</v>
      </c>
      <c r="H301" s="80">
        <v>78</v>
      </c>
      <c r="I301" s="80"/>
      <c r="J301" s="79">
        <f t="shared" si="4"/>
        <v>78</v>
      </c>
      <c r="K301" s="80" t="s">
        <v>2714</v>
      </c>
      <c r="L301" s="80" t="s">
        <v>48</v>
      </c>
      <c r="M301" s="80"/>
      <c r="N301" s="80" t="s">
        <v>2715</v>
      </c>
      <c r="O301" s="80" t="s">
        <v>2710</v>
      </c>
      <c r="P301" s="100" t="s">
        <v>2778</v>
      </c>
      <c r="Q301" s="99"/>
      <c r="R301" s="99"/>
      <c r="S301" s="99"/>
      <c r="T301" s="101"/>
      <c r="U301" s="142"/>
      <c r="V301" s="103"/>
    </row>
    <row r="302" spans="1:22" s="103" customFormat="1" ht="45" customHeight="1" x14ac:dyDescent="0.25">
      <c r="A302" s="80">
        <v>294</v>
      </c>
      <c r="B302" s="80" t="s">
        <v>2716</v>
      </c>
      <c r="C302" s="112" t="s">
        <v>2717</v>
      </c>
      <c r="D302" s="80"/>
      <c r="E302" s="91">
        <v>32363</v>
      </c>
      <c r="F302" s="80" t="s">
        <v>32</v>
      </c>
      <c r="G302" s="80" t="s">
        <v>2713</v>
      </c>
      <c r="H302" s="80">
        <v>56</v>
      </c>
      <c r="I302" s="80"/>
      <c r="J302" s="79">
        <f t="shared" si="4"/>
        <v>56</v>
      </c>
      <c r="K302" s="80" t="s">
        <v>2708</v>
      </c>
      <c r="L302" s="80" t="s">
        <v>42</v>
      </c>
      <c r="M302" s="80"/>
      <c r="N302" s="80" t="s">
        <v>2718</v>
      </c>
      <c r="O302" s="80" t="s">
        <v>2710</v>
      </c>
      <c r="P302" s="100" t="s">
        <v>2778</v>
      </c>
      <c r="Q302" s="99"/>
      <c r="R302" s="99"/>
      <c r="S302" s="99"/>
      <c r="T302" s="101"/>
      <c r="U302" s="102"/>
    </row>
    <row r="303" spans="1:22" s="103" customFormat="1" ht="45" customHeight="1" x14ac:dyDescent="0.25">
      <c r="A303" s="80">
        <v>295</v>
      </c>
      <c r="B303" s="86" t="s">
        <v>2719</v>
      </c>
      <c r="C303" s="83" t="s">
        <v>755</v>
      </c>
      <c r="D303" s="80"/>
      <c r="E303" s="91">
        <v>31279</v>
      </c>
      <c r="F303" s="86" t="s">
        <v>41</v>
      </c>
      <c r="G303" s="86" t="s">
        <v>2720</v>
      </c>
      <c r="H303" s="86">
        <v>0</v>
      </c>
      <c r="I303" s="86"/>
      <c r="J303" s="79">
        <f t="shared" si="4"/>
        <v>0</v>
      </c>
      <c r="K303" s="86" t="s">
        <v>48</v>
      </c>
      <c r="L303" s="86" t="s">
        <v>2721</v>
      </c>
      <c r="M303" s="80"/>
      <c r="N303" s="86" t="s">
        <v>2722</v>
      </c>
      <c r="O303" s="86" t="s">
        <v>2710</v>
      </c>
      <c r="P303" s="100" t="s">
        <v>2778</v>
      </c>
      <c r="Q303" s="107"/>
      <c r="R303" s="107"/>
      <c r="S303" s="107"/>
      <c r="T303" s="101" t="s">
        <v>960</v>
      </c>
      <c r="U303" s="102"/>
      <c r="V303" s="153"/>
    </row>
    <row r="304" spans="1:22" s="103" customFormat="1" ht="45" customHeight="1" x14ac:dyDescent="0.25">
      <c r="A304" s="80">
        <v>296</v>
      </c>
      <c r="B304" s="80" t="s">
        <v>2723</v>
      </c>
      <c r="C304" s="112" t="s">
        <v>2102</v>
      </c>
      <c r="D304" s="80"/>
      <c r="E304" s="91">
        <v>34061</v>
      </c>
      <c r="F304" s="80" t="s">
        <v>32</v>
      </c>
      <c r="G304" s="80" t="s">
        <v>2366</v>
      </c>
      <c r="H304" s="80">
        <v>59</v>
      </c>
      <c r="I304" s="80"/>
      <c r="J304" s="79">
        <f t="shared" si="4"/>
        <v>59</v>
      </c>
      <c r="K304" s="80" t="s">
        <v>2724</v>
      </c>
      <c r="L304" s="80" t="s">
        <v>2725</v>
      </c>
      <c r="M304" s="80"/>
      <c r="N304" s="80" t="s">
        <v>2726</v>
      </c>
      <c r="O304" s="80" t="s">
        <v>2710</v>
      </c>
      <c r="P304" s="100" t="s">
        <v>2775</v>
      </c>
      <c r="Q304" s="99"/>
      <c r="R304" s="99"/>
      <c r="S304" s="99"/>
      <c r="T304" s="105"/>
      <c r="U304" s="102"/>
      <c r="V304" s="153"/>
    </row>
    <row r="305" spans="1:22" s="103" customFormat="1" ht="45" customHeight="1" x14ac:dyDescent="0.25">
      <c r="A305" s="80">
        <v>297</v>
      </c>
      <c r="B305" s="80" t="s">
        <v>2727</v>
      </c>
      <c r="C305" s="112" t="s">
        <v>2728</v>
      </c>
      <c r="D305" s="91">
        <v>32998</v>
      </c>
      <c r="E305" s="91"/>
      <c r="F305" s="80" t="s">
        <v>32</v>
      </c>
      <c r="G305" s="80" t="s">
        <v>2366</v>
      </c>
      <c r="H305" s="80">
        <v>58</v>
      </c>
      <c r="I305" s="80"/>
      <c r="J305" s="79">
        <f t="shared" si="4"/>
        <v>58</v>
      </c>
      <c r="K305" s="80" t="s">
        <v>2729</v>
      </c>
      <c r="L305" s="80" t="s">
        <v>42</v>
      </c>
      <c r="M305" s="80"/>
      <c r="N305" s="80" t="s">
        <v>2730</v>
      </c>
      <c r="O305" s="80" t="s">
        <v>2710</v>
      </c>
      <c r="P305" s="100" t="s">
        <v>2775</v>
      </c>
      <c r="Q305" s="99"/>
      <c r="R305" s="99"/>
      <c r="S305" s="99"/>
      <c r="T305" s="105"/>
      <c r="U305" s="102"/>
      <c r="V305" s="153"/>
    </row>
    <row r="306" spans="1:22" s="103" customFormat="1" ht="45" customHeight="1" x14ac:dyDescent="0.25">
      <c r="A306" s="80">
        <v>298</v>
      </c>
      <c r="B306" s="80" t="s">
        <v>2731</v>
      </c>
      <c r="C306" s="112" t="s">
        <v>2732</v>
      </c>
      <c r="D306" s="80"/>
      <c r="E306" s="91">
        <v>33860</v>
      </c>
      <c r="F306" s="80" t="s">
        <v>32</v>
      </c>
      <c r="G306" s="80" t="s">
        <v>2366</v>
      </c>
      <c r="H306" s="80">
        <v>17</v>
      </c>
      <c r="I306" s="80"/>
      <c r="J306" s="79">
        <f t="shared" si="4"/>
        <v>17</v>
      </c>
      <c r="K306" s="80" t="s">
        <v>2708</v>
      </c>
      <c r="L306" s="80" t="s">
        <v>427</v>
      </c>
      <c r="M306" s="80"/>
      <c r="N306" s="80" t="s">
        <v>2733</v>
      </c>
      <c r="O306" s="80" t="s">
        <v>2710</v>
      </c>
      <c r="P306" s="100" t="s">
        <v>2775</v>
      </c>
      <c r="Q306" s="99"/>
      <c r="R306" s="99"/>
      <c r="S306" s="99"/>
      <c r="T306" s="101" t="s">
        <v>960</v>
      </c>
      <c r="U306" s="102"/>
      <c r="V306" s="153"/>
    </row>
    <row r="307" spans="1:22" s="103" customFormat="1" ht="45" customHeight="1" x14ac:dyDescent="0.25">
      <c r="A307" s="80">
        <v>299</v>
      </c>
      <c r="B307" s="80" t="s">
        <v>2734</v>
      </c>
      <c r="C307" s="112" t="s">
        <v>2735</v>
      </c>
      <c r="D307" s="80"/>
      <c r="E307" s="91">
        <v>33449</v>
      </c>
      <c r="F307" s="80" t="s">
        <v>69</v>
      </c>
      <c r="G307" s="80" t="s">
        <v>2015</v>
      </c>
      <c r="H307" s="80">
        <v>75</v>
      </c>
      <c r="I307" s="80"/>
      <c r="J307" s="79">
        <f t="shared" si="4"/>
        <v>75</v>
      </c>
      <c r="K307" s="80" t="s">
        <v>2708</v>
      </c>
      <c r="L307" s="80" t="s">
        <v>48</v>
      </c>
      <c r="M307" s="80"/>
      <c r="N307" s="80" t="s">
        <v>2736</v>
      </c>
      <c r="O307" s="80" t="s">
        <v>2710</v>
      </c>
      <c r="P307" s="100" t="s">
        <v>1674</v>
      </c>
      <c r="Q307" s="99"/>
      <c r="R307" s="99"/>
      <c r="S307" s="99"/>
      <c r="T307" s="105"/>
      <c r="U307" s="102"/>
    </row>
    <row r="308" spans="1:22" s="103" customFormat="1" ht="45" customHeight="1" x14ac:dyDescent="0.25">
      <c r="A308" s="80">
        <v>300</v>
      </c>
      <c r="B308" s="80" t="s">
        <v>2737</v>
      </c>
      <c r="C308" s="112" t="s">
        <v>2738</v>
      </c>
      <c r="D308" s="80"/>
      <c r="E308" s="91">
        <v>32425</v>
      </c>
      <c r="F308" s="80" t="s">
        <v>32</v>
      </c>
      <c r="G308" s="80" t="s">
        <v>2015</v>
      </c>
      <c r="H308" s="80">
        <v>72</v>
      </c>
      <c r="I308" s="80"/>
      <c r="J308" s="79">
        <f t="shared" si="4"/>
        <v>72</v>
      </c>
      <c r="K308" s="80" t="s">
        <v>2708</v>
      </c>
      <c r="L308" s="80" t="s">
        <v>2739</v>
      </c>
      <c r="M308" s="80"/>
      <c r="N308" s="80" t="s">
        <v>2740</v>
      </c>
      <c r="O308" s="80" t="s">
        <v>2710</v>
      </c>
      <c r="P308" s="100" t="s">
        <v>1674</v>
      </c>
      <c r="Q308" s="99"/>
      <c r="R308" s="99"/>
      <c r="S308" s="99"/>
      <c r="T308" s="105"/>
      <c r="U308" s="102"/>
    </row>
    <row r="309" spans="1:22" s="103" customFormat="1" ht="45" customHeight="1" x14ac:dyDescent="0.25">
      <c r="A309" s="80">
        <v>301</v>
      </c>
      <c r="B309" s="80" t="s">
        <v>2741</v>
      </c>
      <c r="C309" s="112" t="s">
        <v>2742</v>
      </c>
      <c r="D309" s="91">
        <v>33897</v>
      </c>
      <c r="E309" s="91"/>
      <c r="F309" s="80" t="s">
        <v>32</v>
      </c>
      <c r="G309" s="80" t="s">
        <v>2015</v>
      </c>
      <c r="H309" s="80">
        <v>58</v>
      </c>
      <c r="I309" s="80"/>
      <c r="J309" s="79">
        <f t="shared" si="4"/>
        <v>58</v>
      </c>
      <c r="K309" s="80" t="s">
        <v>2708</v>
      </c>
      <c r="L309" s="80" t="s">
        <v>48</v>
      </c>
      <c r="M309" s="80"/>
      <c r="N309" s="80" t="s">
        <v>2743</v>
      </c>
      <c r="O309" s="80" t="s">
        <v>2710</v>
      </c>
      <c r="P309" s="100" t="s">
        <v>1674</v>
      </c>
      <c r="Q309" s="99"/>
      <c r="R309" s="99"/>
      <c r="S309" s="99"/>
      <c r="T309" s="105"/>
      <c r="U309" s="102"/>
    </row>
    <row r="310" spans="1:22" s="103" customFormat="1" ht="45" customHeight="1" x14ac:dyDescent="0.25">
      <c r="A310" s="80">
        <v>302</v>
      </c>
      <c r="B310" s="80" t="s">
        <v>2744</v>
      </c>
      <c r="C310" s="112" t="s">
        <v>2745</v>
      </c>
      <c r="D310" s="91">
        <v>32513</v>
      </c>
      <c r="E310" s="91"/>
      <c r="F310" s="80" t="s">
        <v>69</v>
      </c>
      <c r="G310" s="80" t="s">
        <v>2464</v>
      </c>
      <c r="H310" s="80">
        <v>75</v>
      </c>
      <c r="I310" s="80"/>
      <c r="J310" s="79">
        <f t="shared" si="4"/>
        <v>75</v>
      </c>
      <c r="K310" s="80" t="s">
        <v>2708</v>
      </c>
      <c r="L310" s="80" t="s">
        <v>48</v>
      </c>
      <c r="M310" s="80" t="s">
        <v>2746</v>
      </c>
      <c r="N310" s="80" t="s">
        <v>2747</v>
      </c>
      <c r="O310" s="80" t="s">
        <v>2710</v>
      </c>
      <c r="P310" s="100" t="s">
        <v>2673</v>
      </c>
      <c r="Q310" s="99"/>
      <c r="R310" s="99"/>
      <c r="S310" s="99"/>
      <c r="T310" s="101"/>
      <c r="U310" s="102"/>
    </row>
    <row r="311" spans="1:22" s="103" customFormat="1" ht="45" customHeight="1" x14ac:dyDescent="0.25">
      <c r="A311" s="80">
        <v>303</v>
      </c>
      <c r="B311" s="146" t="s">
        <v>2748</v>
      </c>
      <c r="C311" s="155" t="s">
        <v>2463</v>
      </c>
      <c r="D311" s="80"/>
      <c r="E311" s="91">
        <v>35158</v>
      </c>
      <c r="F311" s="146" t="s">
        <v>32</v>
      </c>
      <c r="G311" s="146" t="s">
        <v>2464</v>
      </c>
      <c r="H311" s="146">
        <v>0</v>
      </c>
      <c r="I311" s="146"/>
      <c r="J311" s="79">
        <f t="shared" si="4"/>
        <v>0</v>
      </c>
      <c r="K311" s="146" t="s">
        <v>2729</v>
      </c>
      <c r="L311" s="146" t="s">
        <v>427</v>
      </c>
      <c r="M311" s="80" t="s">
        <v>2763</v>
      </c>
      <c r="N311" s="146" t="s">
        <v>2749</v>
      </c>
      <c r="O311" s="146" t="s">
        <v>2710</v>
      </c>
      <c r="P311" s="100" t="s">
        <v>2673</v>
      </c>
      <c r="Q311" s="147"/>
      <c r="R311" s="147"/>
      <c r="S311" s="147"/>
      <c r="T311" s="105" t="s">
        <v>960</v>
      </c>
      <c r="U311" s="102"/>
    </row>
    <row r="312" spans="1:22" s="110" customFormat="1" ht="45" customHeight="1" x14ac:dyDescent="0.25">
      <c r="A312" s="80">
        <v>304</v>
      </c>
      <c r="B312" s="80" t="s">
        <v>2750</v>
      </c>
      <c r="C312" s="112" t="s">
        <v>2751</v>
      </c>
      <c r="D312" s="80"/>
      <c r="E312" s="91">
        <v>34384</v>
      </c>
      <c r="F312" s="80" t="s">
        <v>32</v>
      </c>
      <c r="G312" s="80" t="s">
        <v>2752</v>
      </c>
      <c r="H312" s="80">
        <v>79</v>
      </c>
      <c r="I312" s="80"/>
      <c r="J312" s="79">
        <f t="shared" si="4"/>
        <v>79</v>
      </c>
      <c r="K312" s="80" t="s">
        <v>2708</v>
      </c>
      <c r="L312" s="80" t="s">
        <v>42</v>
      </c>
      <c r="M312" s="80"/>
      <c r="N312" s="80" t="s">
        <v>2753</v>
      </c>
      <c r="O312" s="80" t="s">
        <v>2710</v>
      </c>
      <c r="P312" s="100" t="s">
        <v>2660</v>
      </c>
      <c r="Q312" s="99"/>
      <c r="R312" s="99"/>
      <c r="S312" s="99"/>
      <c r="T312" s="105"/>
      <c r="U312" s="90"/>
      <c r="V312" s="103"/>
    </row>
    <row r="313" spans="1:22" s="103" customFormat="1" ht="45" customHeight="1" x14ac:dyDescent="0.25">
      <c r="A313" s="80">
        <v>305</v>
      </c>
      <c r="B313" s="80" t="s">
        <v>2754</v>
      </c>
      <c r="C313" s="112" t="s">
        <v>2755</v>
      </c>
      <c r="D313" s="80"/>
      <c r="E313" s="91">
        <v>34799</v>
      </c>
      <c r="F313" s="86" t="s">
        <v>32</v>
      </c>
      <c r="G313" s="86" t="s">
        <v>2752</v>
      </c>
      <c r="H313" s="80">
        <v>71.5</v>
      </c>
      <c r="I313" s="80"/>
      <c r="J313" s="79">
        <f t="shared" si="4"/>
        <v>71.5</v>
      </c>
      <c r="K313" s="106" t="s">
        <v>2729</v>
      </c>
      <c r="L313" s="106" t="s">
        <v>427</v>
      </c>
      <c r="M313" s="80"/>
      <c r="N313" s="80" t="s">
        <v>2756</v>
      </c>
      <c r="O313" s="86" t="s">
        <v>2710</v>
      </c>
      <c r="P313" s="100" t="s">
        <v>2660</v>
      </c>
      <c r="Q313" s="107"/>
      <c r="R313" s="107"/>
      <c r="S313" s="107"/>
      <c r="T313" s="105"/>
      <c r="U313" s="102"/>
    </row>
    <row r="314" spans="1:22" s="103" customFormat="1" ht="45" customHeight="1" x14ac:dyDescent="0.25">
      <c r="A314" s="80">
        <v>306</v>
      </c>
      <c r="B314" s="80" t="s">
        <v>2757</v>
      </c>
      <c r="C314" s="112" t="s">
        <v>2758</v>
      </c>
      <c r="D314" s="80" t="s">
        <v>2759</v>
      </c>
      <c r="E314" s="91"/>
      <c r="F314" s="80" t="s">
        <v>41</v>
      </c>
      <c r="G314" s="80" t="s">
        <v>53</v>
      </c>
      <c r="H314" s="80">
        <v>78</v>
      </c>
      <c r="I314" s="80"/>
      <c r="J314" s="79">
        <f t="shared" si="4"/>
        <v>78</v>
      </c>
      <c r="K314" s="80" t="s">
        <v>48</v>
      </c>
      <c r="L314" s="80" t="s">
        <v>2760</v>
      </c>
      <c r="M314" s="80"/>
      <c r="N314" s="80" t="s">
        <v>2761</v>
      </c>
      <c r="O314" s="80" t="s">
        <v>2762</v>
      </c>
      <c r="P314" s="100" t="s">
        <v>1717</v>
      </c>
      <c r="Q314" s="99"/>
      <c r="R314" s="80"/>
      <c r="S314" s="80"/>
      <c r="T314" s="80"/>
    </row>
    <row r="315" spans="1:22" s="110" customFormat="1" ht="24" customHeight="1" x14ac:dyDescent="0.25">
      <c r="B315" s="103"/>
      <c r="C315" s="136"/>
    </row>
    <row r="316" spans="1:22" s="110" customFormat="1" ht="24" customHeight="1" x14ac:dyDescent="0.25">
      <c r="B316" s="103"/>
      <c r="C316" s="176" t="s">
        <v>2783</v>
      </c>
      <c r="D316" s="176"/>
      <c r="E316" s="176"/>
      <c r="F316" s="176"/>
      <c r="G316" s="176"/>
      <c r="H316" s="176"/>
    </row>
    <row r="317" spans="1:22" s="32" customFormat="1" ht="24.75" customHeight="1" x14ac:dyDescent="0.25">
      <c r="B317" s="23"/>
      <c r="I317" s="23"/>
      <c r="J317" s="23"/>
      <c r="L317" s="177" t="s">
        <v>2787</v>
      </c>
      <c r="M317" s="177"/>
      <c r="N317" s="177"/>
      <c r="O317" s="177"/>
      <c r="P317" s="177"/>
    </row>
    <row r="318" spans="1:22" s="32" customFormat="1" ht="24.75" customHeight="1" x14ac:dyDescent="0.25">
      <c r="B318" s="175" t="s">
        <v>2788</v>
      </c>
      <c r="C318" s="175"/>
      <c r="H318" s="23"/>
      <c r="I318" s="23"/>
      <c r="J318" s="23"/>
      <c r="L318" s="160" t="s">
        <v>2789</v>
      </c>
      <c r="M318" s="160"/>
      <c r="N318" s="160"/>
      <c r="O318" s="160"/>
      <c r="P318" s="160"/>
    </row>
    <row r="319" spans="1:22" s="32" customFormat="1" ht="24.75" customHeight="1" x14ac:dyDescent="0.25">
      <c r="B319" s="140"/>
      <c r="C319" s="110"/>
      <c r="H319" s="23"/>
      <c r="I319" s="23"/>
      <c r="J319" s="23"/>
      <c r="L319" s="160" t="s">
        <v>2790</v>
      </c>
      <c r="M319" s="160"/>
      <c r="N319" s="160"/>
      <c r="O319" s="160"/>
      <c r="P319" s="160"/>
    </row>
    <row r="320" spans="1:22" s="32" customFormat="1" ht="24.75" customHeight="1" x14ac:dyDescent="0.25">
      <c r="B320" s="140"/>
      <c r="C320" s="110"/>
      <c r="H320" s="23"/>
      <c r="I320" s="23"/>
      <c r="J320" s="23"/>
      <c r="L320" s="159"/>
      <c r="M320" s="159"/>
      <c r="N320" s="159"/>
      <c r="O320" s="159"/>
      <c r="P320" s="159"/>
    </row>
    <row r="321" spans="2:16" s="32" customFormat="1" ht="24.75" customHeight="1" x14ac:dyDescent="0.25">
      <c r="B321" s="140"/>
      <c r="C321" s="110"/>
      <c r="H321" s="23"/>
      <c r="I321" s="23"/>
      <c r="J321" s="23"/>
      <c r="L321" s="159"/>
      <c r="M321" s="159"/>
      <c r="N321" s="159"/>
      <c r="O321" s="159"/>
      <c r="P321" s="159"/>
    </row>
    <row r="322" spans="2:16" s="32" customFormat="1" ht="24.75" customHeight="1" x14ac:dyDescent="0.25">
      <c r="B322" s="175" t="s">
        <v>2791</v>
      </c>
      <c r="C322" s="175"/>
      <c r="H322" s="23"/>
      <c r="I322" s="23"/>
      <c r="J322" s="23"/>
      <c r="L322" s="160" t="s">
        <v>2792</v>
      </c>
      <c r="M322" s="160"/>
      <c r="N322" s="160"/>
      <c r="O322" s="160"/>
      <c r="P322" s="160"/>
    </row>
    <row r="323" spans="2:16" s="110" customFormat="1" ht="45" customHeight="1" x14ac:dyDescent="0.25">
      <c r="B323" s="103"/>
      <c r="C323" s="136"/>
    </row>
    <row r="324" spans="2:16" s="110" customFormat="1" ht="45" customHeight="1" x14ac:dyDescent="0.25">
      <c r="B324" s="103"/>
      <c r="C324" s="136"/>
    </row>
    <row r="325" spans="2:16" s="110" customFormat="1" ht="45" customHeight="1" x14ac:dyDescent="0.25">
      <c r="B325" s="103"/>
      <c r="C325" s="136"/>
    </row>
    <row r="326" spans="2:16" s="110" customFormat="1" ht="51" customHeight="1" x14ac:dyDescent="0.25">
      <c r="B326" s="103"/>
      <c r="C326" s="136"/>
    </row>
    <row r="327" spans="2:16" s="110" customFormat="1" ht="51" customHeight="1" x14ac:dyDescent="0.25">
      <c r="B327" s="103"/>
      <c r="C327" s="136"/>
    </row>
    <row r="328" spans="2:16" s="110" customFormat="1" ht="51" customHeight="1" x14ac:dyDescent="0.25">
      <c r="B328" s="103"/>
      <c r="C328" s="136"/>
    </row>
    <row r="329" spans="2:16" s="110" customFormat="1" ht="51" customHeight="1" x14ac:dyDescent="0.25">
      <c r="B329" s="103"/>
      <c r="C329" s="136"/>
    </row>
    <row r="330" spans="2:16" s="110" customFormat="1" ht="51" customHeight="1" x14ac:dyDescent="0.25">
      <c r="B330" s="103"/>
      <c r="C330" s="136"/>
    </row>
    <row r="331" spans="2:16" s="110" customFormat="1" ht="51" customHeight="1" x14ac:dyDescent="0.25">
      <c r="B331" s="103"/>
      <c r="C331" s="136"/>
    </row>
  </sheetData>
  <mergeCells count="29">
    <mergeCell ref="L319:P319"/>
    <mergeCell ref="B322:C322"/>
    <mergeCell ref="L322:P322"/>
    <mergeCell ref="A4:T4"/>
    <mergeCell ref="C316:H316"/>
    <mergeCell ref="L317:P317"/>
    <mergeCell ref="B318:C318"/>
    <mergeCell ref="L318:P318"/>
    <mergeCell ref="A5:T5"/>
    <mergeCell ref="A7:A8"/>
    <mergeCell ref="B7:B8"/>
    <mergeCell ref="C7:C8"/>
    <mergeCell ref="D7:E7"/>
    <mergeCell ref="F7:F8"/>
    <mergeCell ref="G7:G8"/>
    <mergeCell ref="I7:I8"/>
    <mergeCell ref="A1:G1"/>
    <mergeCell ref="I1:T1"/>
    <mergeCell ref="A2:G2"/>
    <mergeCell ref="J2:T2"/>
    <mergeCell ref="A3:N3"/>
    <mergeCell ref="H7:H8"/>
    <mergeCell ref="T7:T8"/>
    <mergeCell ref="J7:J8"/>
    <mergeCell ref="K7:K8"/>
    <mergeCell ref="L7:L8"/>
    <mergeCell ref="M7:M8"/>
    <mergeCell ref="N7:N8"/>
    <mergeCell ref="O7:S7"/>
  </mergeCells>
  <pageMargins left="0.15" right="0.05" top="0.39370078740157499" bottom="0.39370078740157499" header="0.31496062992126" footer="0.31496062992126"/>
  <pageSetup paperSize="9" scale="85" orientation="landscape" r:id="rId1"/>
  <headerFoot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FD111"/>
  <sheetViews>
    <sheetView workbookViewId="0">
      <selection activeCell="D12" sqref="D12"/>
    </sheetView>
  </sheetViews>
  <sheetFormatPr defaultRowHeight="15" x14ac:dyDescent="0.25"/>
  <sheetData>
    <row r="6" spans="1:23" ht="15" customHeight="1" x14ac:dyDescent="0.25">
      <c r="A6" s="163" t="s">
        <v>6</v>
      </c>
      <c r="B6" s="192" t="s">
        <v>7</v>
      </c>
      <c r="C6" s="164" t="s">
        <v>8</v>
      </c>
      <c r="D6" s="166" t="s">
        <v>9</v>
      </c>
      <c r="E6" s="167"/>
      <c r="F6" s="163" t="s">
        <v>10</v>
      </c>
      <c r="G6" s="163" t="s">
        <v>11</v>
      </c>
      <c r="H6" s="171" t="s">
        <v>12</v>
      </c>
      <c r="I6" s="194"/>
      <c r="J6" s="168" t="s">
        <v>13</v>
      </c>
      <c r="K6" s="173" t="s">
        <v>14</v>
      </c>
      <c r="L6" s="163" t="s">
        <v>15</v>
      </c>
      <c r="M6" s="163" t="s">
        <v>16</v>
      </c>
      <c r="N6" s="163" t="s">
        <v>17</v>
      </c>
      <c r="O6" s="163" t="s">
        <v>18</v>
      </c>
      <c r="P6" s="173" t="s">
        <v>19</v>
      </c>
      <c r="Q6" s="173"/>
      <c r="R6" s="173"/>
      <c r="S6" s="173"/>
      <c r="T6" s="174"/>
      <c r="U6" s="170" t="s">
        <v>20</v>
      </c>
    </row>
    <row r="7" spans="1:23" ht="51" x14ac:dyDescent="0.25">
      <c r="A7" s="163"/>
      <c r="B7" s="193"/>
      <c r="C7" s="165"/>
      <c r="D7" s="14" t="s">
        <v>21</v>
      </c>
      <c r="E7" s="14" t="s">
        <v>22</v>
      </c>
      <c r="F7" s="163"/>
      <c r="G7" s="163"/>
      <c r="H7" s="15" t="s">
        <v>23</v>
      </c>
      <c r="I7" s="15" t="s">
        <v>24</v>
      </c>
      <c r="J7" s="169"/>
      <c r="K7" s="173"/>
      <c r="L7" s="163"/>
      <c r="M7" s="163"/>
      <c r="N7" s="163"/>
      <c r="O7" s="163"/>
      <c r="P7" s="16" t="s">
        <v>25</v>
      </c>
      <c r="Q7" s="16" t="s">
        <v>26</v>
      </c>
      <c r="R7" s="16" t="s">
        <v>27</v>
      </c>
      <c r="S7" s="16" t="s">
        <v>28</v>
      </c>
      <c r="T7" s="17" t="s">
        <v>29</v>
      </c>
      <c r="U7" s="170"/>
    </row>
    <row r="8" spans="1:23" x14ac:dyDescent="0.25">
      <c r="A8" s="62"/>
      <c r="B8" s="63"/>
      <c r="C8" s="62"/>
      <c r="D8" s="64"/>
      <c r="E8" s="64"/>
      <c r="F8" s="62"/>
      <c r="G8" s="62"/>
      <c r="H8" s="65"/>
      <c r="I8" s="65"/>
      <c r="J8" s="65"/>
      <c r="K8" s="65"/>
      <c r="L8" s="62"/>
      <c r="M8" s="62"/>
      <c r="N8" s="62"/>
      <c r="O8" s="62"/>
      <c r="P8" s="66"/>
      <c r="Q8" s="66"/>
      <c r="R8" s="66"/>
      <c r="S8" s="66"/>
      <c r="T8" s="66"/>
      <c r="U8" s="67"/>
    </row>
    <row r="9" spans="1:23" ht="30" x14ac:dyDescent="0.25">
      <c r="A9" s="62"/>
      <c r="B9" s="63" t="s">
        <v>7</v>
      </c>
      <c r="C9" s="62"/>
      <c r="D9" s="64"/>
      <c r="E9" s="64"/>
      <c r="F9" s="62"/>
      <c r="G9" s="62"/>
      <c r="H9" s="65"/>
      <c r="I9" s="65"/>
      <c r="J9" s="65"/>
      <c r="K9" s="65"/>
      <c r="L9" s="62"/>
      <c r="M9" s="62"/>
      <c r="N9" s="62"/>
      <c r="O9" s="62"/>
      <c r="P9" s="66"/>
      <c r="Q9" s="66"/>
      <c r="R9" s="66"/>
      <c r="S9" s="66"/>
      <c r="T9" s="66"/>
      <c r="U9" s="67"/>
    </row>
    <row r="10" spans="1:23" x14ac:dyDescent="0.25">
      <c r="A10" s="62"/>
      <c r="B10" s="63"/>
      <c r="C10" s="62"/>
      <c r="D10" s="64"/>
      <c r="E10" s="64"/>
      <c r="F10" s="62"/>
      <c r="G10" s="62"/>
      <c r="H10" s="65"/>
      <c r="I10" s="65"/>
      <c r="J10" s="65"/>
      <c r="K10" s="65"/>
      <c r="L10" s="62"/>
      <c r="M10" s="62"/>
      <c r="N10" s="62"/>
      <c r="O10" s="62"/>
      <c r="P10" s="66"/>
      <c r="Q10" s="66"/>
      <c r="R10" s="66"/>
      <c r="S10" s="66"/>
      <c r="T10" s="66"/>
      <c r="U10" s="67"/>
    </row>
    <row r="11" spans="1:23" x14ac:dyDescent="0.25">
      <c r="A11" s="62"/>
      <c r="B11" s="63"/>
      <c r="C11" s="62"/>
      <c r="D11" s="64"/>
      <c r="E11" s="64"/>
      <c r="F11" s="62"/>
      <c r="G11" s="62"/>
      <c r="H11" s="65"/>
      <c r="I11" s="65"/>
      <c r="J11" s="65"/>
      <c r="K11" s="65"/>
      <c r="L11" s="62"/>
      <c r="M11" s="62"/>
      <c r="N11" s="62"/>
      <c r="O11" s="62"/>
      <c r="P11" s="66"/>
      <c r="Q11" s="66"/>
      <c r="R11" s="66"/>
      <c r="S11" s="66"/>
      <c r="T11" s="66"/>
      <c r="U11" s="67"/>
    </row>
    <row r="14" spans="1:23" s="23" customFormat="1" ht="81.75" customHeight="1" x14ac:dyDescent="0.25">
      <c r="A14" s="1">
        <v>1</v>
      </c>
      <c r="B14" s="1" t="s">
        <v>30</v>
      </c>
      <c r="C14" s="18" t="s">
        <v>31</v>
      </c>
      <c r="D14" s="19"/>
      <c r="E14" s="6">
        <v>35381</v>
      </c>
      <c r="F14" s="1" t="s">
        <v>32</v>
      </c>
      <c r="G14" s="1" t="s">
        <v>33</v>
      </c>
      <c r="H14" s="1">
        <v>27</v>
      </c>
      <c r="I14" s="1">
        <v>64.5</v>
      </c>
      <c r="J14" s="1"/>
      <c r="K14" s="20">
        <f>H14+I14+J14</f>
        <v>91.5</v>
      </c>
      <c r="L14" s="1" t="s">
        <v>34</v>
      </c>
      <c r="M14" s="1" t="s">
        <v>35</v>
      </c>
      <c r="N14" s="1"/>
      <c r="O14" s="1" t="s">
        <v>36</v>
      </c>
      <c r="P14" s="1" t="s">
        <v>37</v>
      </c>
      <c r="Q14" s="7" t="s">
        <v>38</v>
      </c>
      <c r="R14" s="2"/>
      <c r="S14" s="2"/>
      <c r="T14" s="3"/>
      <c r="U14" s="21"/>
      <c r="V14" s="22"/>
    </row>
    <row r="15" spans="1:23" s="23" customFormat="1" ht="60.75" customHeight="1" x14ac:dyDescent="0.25">
      <c r="A15" s="1">
        <v>2</v>
      </c>
      <c r="B15" s="1" t="s">
        <v>39</v>
      </c>
      <c r="C15" s="18" t="s">
        <v>40</v>
      </c>
      <c r="D15" s="1"/>
      <c r="E15" s="6">
        <v>34675</v>
      </c>
      <c r="F15" s="1" t="s">
        <v>41</v>
      </c>
      <c r="G15" s="1" t="s">
        <v>33</v>
      </c>
      <c r="H15" s="1">
        <v>21</v>
      </c>
      <c r="I15" s="1">
        <v>53.5</v>
      </c>
      <c r="J15" s="1"/>
      <c r="K15" s="20">
        <f>H15+I15+J15</f>
        <v>74.5</v>
      </c>
      <c r="L15" s="1" t="s">
        <v>42</v>
      </c>
      <c r="M15" s="1" t="s">
        <v>42</v>
      </c>
      <c r="N15" s="1"/>
      <c r="O15" s="1" t="s">
        <v>43</v>
      </c>
      <c r="P15" s="1" t="s">
        <v>44</v>
      </c>
      <c r="Q15" s="7" t="s">
        <v>38</v>
      </c>
      <c r="R15" s="2"/>
      <c r="S15" s="2"/>
      <c r="T15" s="3"/>
      <c r="U15" s="21"/>
      <c r="V15" s="24"/>
    </row>
    <row r="16" spans="1:23" s="10" customFormat="1" ht="72.75" customHeight="1" x14ac:dyDescent="0.25">
      <c r="A16" s="1">
        <v>3</v>
      </c>
      <c r="B16" s="1" t="s">
        <v>45</v>
      </c>
      <c r="C16" s="18" t="s">
        <v>46</v>
      </c>
      <c r="D16" s="1"/>
      <c r="E16" s="6">
        <v>33566</v>
      </c>
      <c r="F16" s="1" t="s">
        <v>41</v>
      </c>
      <c r="G16" s="1" t="s">
        <v>47</v>
      </c>
      <c r="H16" s="1">
        <v>22</v>
      </c>
      <c r="I16" s="1">
        <v>66.5</v>
      </c>
      <c r="J16" s="1">
        <v>5</v>
      </c>
      <c r="K16" s="20">
        <f>H16+I16+J16</f>
        <v>93.5</v>
      </c>
      <c r="L16" s="1" t="s">
        <v>48</v>
      </c>
      <c r="M16" s="1" t="s">
        <v>42</v>
      </c>
      <c r="N16" s="1"/>
      <c r="O16" s="1" t="s">
        <v>49</v>
      </c>
      <c r="P16" s="1" t="s">
        <v>44</v>
      </c>
      <c r="Q16" s="7" t="s">
        <v>47</v>
      </c>
      <c r="R16" s="2"/>
      <c r="S16" s="2"/>
      <c r="T16" s="3"/>
      <c r="U16" s="21"/>
      <c r="V16" s="24"/>
      <c r="W16" s="23"/>
    </row>
    <row r="17" spans="1:23 16384:16384" s="23" customFormat="1" ht="51.75" customHeight="1" x14ac:dyDescent="0.25">
      <c r="A17" s="1">
        <v>1</v>
      </c>
      <c r="B17" s="1" t="s">
        <v>50</v>
      </c>
      <c r="C17" s="18" t="s">
        <v>51</v>
      </c>
      <c r="D17" s="1"/>
      <c r="E17" s="19" t="s">
        <v>52</v>
      </c>
      <c r="F17" s="1" t="s">
        <v>41</v>
      </c>
      <c r="G17" s="1" t="s">
        <v>53</v>
      </c>
      <c r="H17" s="1">
        <v>21</v>
      </c>
      <c r="I17" s="1">
        <v>65</v>
      </c>
      <c r="J17" s="1"/>
      <c r="K17" s="25">
        <f t="shared" ref="K17:K59" si="0">H17+I17+J17</f>
        <v>86</v>
      </c>
      <c r="L17" s="1" t="s">
        <v>48</v>
      </c>
      <c r="M17" s="1" t="s">
        <v>54</v>
      </c>
      <c r="N17" s="1"/>
      <c r="O17" s="1" t="s">
        <v>55</v>
      </c>
      <c r="P17" s="1" t="s">
        <v>56</v>
      </c>
      <c r="Q17" s="7" t="s">
        <v>47</v>
      </c>
      <c r="R17" s="26"/>
      <c r="S17" s="26"/>
      <c r="T17" s="27"/>
      <c r="U17" s="28"/>
      <c r="V17" s="24"/>
      <c r="XFD17" s="23">
        <f t="shared" ref="XFD17:XFD32" si="1">SUM(A17:XFC17)</f>
        <v>173</v>
      </c>
    </row>
    <row r="18" spans="1:23 16384:16384" s="10" customFormat="1" ht="51.75" customHeight="1" x14ac:dyDescent="0.25">
      <c r="A18" s="1">
        <v>2</v>
      </c>
      <c r="B18" s="1" t="s">
        <v>57</v>
      </c>
      <c r="C18" s="18" t="s">
        <v>58</v>
      </c>
      <c r="D18" s="1"/>
      <c r="E18" s="19" t="s">
        <v>59</v>
      </c>
      <c r="F18" s="1" t="s">
        <v>32</v>
      </c>
      <c r="G18" s="1" t="s">
        <v>33</v>
      </c>
      <c r="H18" s="1">
        <v>20</v>
      </c>
      <c r="I18" s="1">
        <v>61.5</v>
      </c>
      <c r="J18" s="1"/>
      <c r="K18" s="25">
        <f t="shared" si="0"/>
        <v>81.5</v>
      </c>
      <c r="L18" s="1" t="s">
        <v>48</v>
      </c>
      <c r="M18" s="1" t="s">
        <v>48</v>
      </c>
      <c r="N18" s="1"/>
      <c r="O18" s="1" t="s">
        <v>60</v>
      </c>
      <c r="P18" s="1" t="s">
        <v>56</v>
      </c>
      <c r="Q18" s="7" t="s">
        <v>38</v>
      </c>
      <c r="R18" s="2"/>
      <c r="S18" s="2"/>
      <c r="T18" s="3"/>
      <c r="U18" s="21"/>
      <c r="V18" s="22"/>
      <c r="W18" s="23"/>
      <c r="XFD18" s="10">
        <f t="shared" si="1"/>
        <v>165</v>
      </c>
    </row>
    <row r="19" spans="1:23 16384:16384" s="23" customFormat="1" ht="51.75" customHeight="1" x14ac:dyDescent="0.25">
      <c r="A19" s="1">
        <v>3</v>
      </c>
      <c r="B19" s="1" t="s">
        <v>61</v>
      </c>
      <c r="C19" s="18" t="s">
        <v>62</v>
      </c>
      <c r="D19" s="29"/>
      <c r="E19" s="29" t="s">
        <v>63</v>
      </c>
      <c r="F19" s="1" t="s">
        <v>32</v>
      </c>
      <c r="G19" s="1" t="s">
        <v>33</v>
      </c>
      <c r="H19" s="1">
        <v>20</v>
      </c>
      <c r="I19" s="1">
        <v>60</v>
      </c>
      <c r="J19" s="1"/>
      <c r="K19" s="25">
        <f t="shared" si="0"/>
        <v>80</v>
      </c>
      <c r="L19" s="1" t="s">
        <v>34</v>
      </c>
      <c r="M19" s="1" t="s">
        <v>54</v>
      </c>
      <c r="N19" s="1" t="s">
        <v>64</v>
      </c>
      <c r="O19" s="1" t="s">
        <v>65</v>
      </c>
      <c r="P19" s="1" t="s">
        <v>56</v>
      </c>
      <c r="Q19" s="7" t="s">
        <v>38</v>
      </c>
      <c r="R19" s="2"/>
      <c r="S19" s="2"/>
      <c r="T19" s="3"/>
      <c r="U19" s="21"/>
      <c r="V19" s="24"/>
      <c r="XFD19" s="23">
        <f t="shared" si="1"/>
        <v>163</v>
      </c>
    </row>
    <row r="20" spans="1:23 16384:16384" s="23" customFormat="1" ht="51.75" customHeight="1" x14ac:dyDescent="0.25">
      <c r="A20" s="1">
        <v>4</v>
      </c>
      <c r="B20" s="1" t="s">
        <v>66</v>
      </c>
      <c r="C20" s="18" t="s">
        <v>67</v>
      </c>
      <c r="D20" s="1"/>
      <c r="E20" s="19" t="s">
        <v>68</v>
      </c>
      <c r="F20" s="1" t="s">
        <v>69</v>
      </c>
      <c r="G20" s="1" t="s">
        <v>33</v>
      </c>
      <c r="H20" s="1">
        <v>22</v>
      </c>
      <c r="I20" s="1">
        <v>58</v>
      </c>
      <c r="J20" s="1"/>
      <c r="K20" s="25">
        <f t="shared" si="0"/>
        <v>80</v>
      </c>
      <c r="L20" s="1" t="s">
        <v>48</v>
      </c>
      <c r="M20" s="1" t="s">
        <v>70</v>
      </c>
      <c r="N20" s="1"/>
      <c r="O20" s="1" t="s">
        <v>71</v>
      </c>
      <c r="P20" s="1" t="s">
        <v>56</v>
      </c>
      <c r="Q20" s="7" t="s">
        <v>38</v>
      </c>
      <c r="R20" s="2"/>
      <c r="S20" s="2"/>
      <c r="T20" s="3"/>
      <c r="U20" s="21"/>
      <c r="V20" s="24"/>
      <c r="XFD20" s="23">
        <f t="shared" si="1"/>
        <v>164</v>
      </c>
    </row>
    <row r="21" spans="1:23 16384:16384" s="23" customFormat="1" ht="51.75" customHeight="1" x14ac:dyDescent="0.25">
      <c r="A21" s="1">
        <v>5</v>
      </c>
      <c r="B21" s="1" t="s">
        <v>72</v>
      </c>
      <c r="C21" s="18" t="s">
        <v>73</v>
      </c>
      <c r="D21" s="1"/>
      <c r="E21" s="19" t="s">
        <v>74</v>
      </c>
      <c r="F21" s="1" t="s">
        <v>32</v>
      </c>
      <c r="G21" s="1" t="s">
        <v>33</v>
      </c>
      <c r="H21" s="1">
        <v>20</v>
      </c>
      <c r="I21" s="1">
        <v>59</v>
      </c>
      <c r="J21" s="1"/>
      <c r="K21" s="25">
        <f t="shared" si="0"/>
        <v>79</v>
      </c>
      <c r="L21" s="1" t="s">
        <v>48</v>
      </c>
      <c r="M21" s="1" t="s">
        <v>54</v>
      </c>
      <c r="N21" s="1"/>
      <c r="O21" s="1" t="s">
        <v>75</v>
      </c>
      <c r="P21" s="1" t="s">
        <v>56</v>
      </c>
      <c r="Q21" s="7" t="s">
        <v>38</v>
      </c>
      <c r="R21" s="2"/>
      <c r="S21" s="2"/>
      <c r="T21" s="3"/>
      <c r="U21" s="21"/>
      <c r="V21" s="24"/>
      <c r="XFD21" s="23">
        <f t="shared" si="1"/>
        <v>163</v>
      </c>
    </row>
    <row r="22" spans="1:23 16384:16384" s="23" customFormat="1" ht="51.75" customHeight="1" x14ac:dyDescent="0.25">
      <c r="A22" s="1">
        <v>6</v>
      </c>
      <c r="B22" s="1" t="s">
        <v>76</v>
      </c>
      <c r="C22" s="18" t="s">
        <v>77</v>
      </c>
      <c r="D22" s="1"/>
      <c r="E22" s="19" t="s">
        <v>78</v>
      </c>
      <c r="F22" s="1" t="s">
        <v>41</v>
      </c>
      <c r="G22" s="1" t="s">
        <v>33</v>
      </c>
      <c r="H22" s="30">
        <v>16</v>
      </c>
      <c r="I22" s="30">
        <v>57.5</v>
      </c>
      <c r="J22" s="30"/>
      <c r="K22" s="25">
        <f t="shared" si="0"/>
        <v>73.5</v>
      </c>
      <c r="L22" s="1" t="s">
        <v>42</v>
      </c>
      <c r="M22" s="1" t="s">
        <v>42</v>
      </c>
      <c r="N22" s="1"/>
      <c r="O22" s="1" t="s">
        <v>79</v>
      </c>
      <c r="P22" s="1" t="s">
        <v>56</v>
      </c>
      <c r="Q22" s="7" t="s">
        <v>38</v>
      </c>
      <c r="R22" s="26"/>
      <c r="S22" s="26"/>
      <c r="T22" s="27"/>
      <c r="U22" s="28"/>
      <c r="V22" s="24"/>
      <c r="XFD22" s="23">
        <f t="shared" si="1"/>
        <v>153</v>
      </c>
    </row>
    <row r="23" spans="1:23 16384:16384" s="23" customFormat="1" ht="51.75" customHeight="1" x14ac:dyDescent="0.25">
      <c r="A23" s="1">
        <v>7</v>
      </c>
      <c r="B23" s="1" t="s">
        <v>80</v>
      </c>
      <c r="C23" s="18" t="s">
        <v>81</v>
      </c>
      <c r="D23" s="1"/>
      <c r="E23" s="19" t="s">
        <v>82</v>
      </c>
      <c r="F23" s="1" t="s">
        <v>32</v>
      </c>
      <c r="G23" s="1" t="s">
        <v>33</v>
      </c>
      <c r="H23" s="1">
        <v>21</v>
      </c>
      <c r="I23" s="1">
        <v>52.5</v>
      </c>
      <c r="J23" s="1"/>
      <c r="K23" s="25">
        <f t="shared" si="0"/>
        <v>73.5</v>
      </c>
      <c r="L23" s="1" t="s">
        <v>48</v>
      </c>
      <c r="M23" s="1" t="s">
        <v>54</v>
      </c>
      <c r="N23" s="1"/>
      <c r="O23" s="1" t="s">
        <v>83</v>
      </c>
      <c r="P23" s="1" t="s">
        <v>56</v>
      </c>
      <c r="Q23" s="7" t="s">
        <v>38</v>
      </c>
      <c r="R23" s="2"/>
      <c r="S23" s="2"/>
      <c r="T23" s="3"/>
      <c r="U23" s="21"/>
      <c r="V23" s="24"/>
      <c r="XFD23" s="23">
        <f t="shared" si="1"/>
        <v>154</v>
      </c>
    </row>
    <row r="24" spans="1:23 16384:16384" s="23" customFormat="1" ht="51.75" customHeight="1" x14ac:dyDescent="0.25">
      <c r="A24" s="1">
        <v>8</v>
      </c>
      <c r="B24" s="1" t="s">
        <v>84</v>
      </c>
      <c r="C24" s="18" t="s">
        <v>85</v>
      </c>
      <c r="D24" s="1"/>
      <c r="E24" s="19" t="s">
        <v>86</v>
      </c>
      <c r="F24" s="1" t="s">
        <v>69</v>
      </c>
      <c r="G24" s="1" t="s">
        <v>33</v>
      </c>
      <c r="H24" s="1">
        <v>16</v>
      </c>
      <c r="I24" s="1">
        <v>54.5</v>
      </c>
      <c r="J24" s="1"/>
      <c r="K24" s="25">
        <f t="shared" si="0"/>
        <v>70.5</v>
      </c>
      <c r="L24" s="1" t="s">
        <v>48</v>
      </c>
      <c r="M24" s="1" t="s">
        <v>42</v>
      </c>
      <c r="N24" s="1"/>
      <c r="O24" s="1" t="s">
        <v>87</v>
      </c>
      <c r="P24" s="1" t="s">
        <v>56</v>
      </c>
      <c r="Q24" s="7" t="s">
        <v>38</v>
      </c>
      <c r="R24" s="2"/>
      <c r="S24" s="2"/>
      <c r="T24" s="3"/>
      <c r="U24" s="21"/>
      <c r="V24" s="24"/>
      <c r="XFD24" s="23">
        <f t="shared" si="1"/>
        <v>149</v>
      </c>
    </row>
    <row r="25" spans="1:23 16384:16384" s="23" customFormat="1" ht="51.75" customHeight="1" x14ac:dyDescent="0.25">
      <c r="A25" s="1">
        <v>9</v>
      </c>
      <c r="B25" s="1" t="s">
        <v>88</v>
      </c>
      <c r="C25" s="18" t="s">
        <v>89</v>
      </c>
      <c r="D25" s="1"/>
      <c r="E25" s="19" t="s">
        <v>90</v>
      </c>
      <c r="F25" s="1" t="s">
        <v>69</v>
      </c>
      <c r="G25" s="1" t="s">
        <v>33</v>
      </c>
      <c r="H25" s="1">
        <v>23</v>
      </c>
      <c r="I25" s="1">
        <v>47.5</v>
      </c>
      <c r="J25" s="1"/>
      <c r="K25" s="25">
        <f t="shared" si="0"/>
        <v>70.5</v>
      </c>
      <c r="L25" s="1" t="s">
        <v>48</v>
      </c>
      <c r="M25" s="1" t="s">
        <v>54</v>
      </c>
      <c r="N25" s="1"/>
      <c r="O25" s="1" t="s">
        <v>91</v>
      </c>
      <c r="P25" s="1" t="s">
        <v>56</v>
      </c>
      <c r="Q25" s="7" t="s">
        <v>38</v>
      </c>
      <c r="R25" s="2"/>
      <c r="S25" s="2"/>
      <c r="T25" s="3"/>
      <c r="U25" s="21"/>
      <c r="V25" s="24"/>
      <c r="XFD25" s="23">
        <f t="shared" si="1"/>
        <v>150</v>
      </c>
    </row>
    <row r="26" spans="1:23 16384:16384" s="23" customFormat="1" ht="51.75" customHeight="1" x14ac:dyDescent="0.25">
      <c r="A26" s="1">
        <v>10</v>
      </c>
      <c r="B26" s="1" t="s">
        <v>92</v>
      </c>
      <c r="C26" s="18" t="s">
        <v>93</v>
      </c>
      <c r="D26" s="1"/>
      <c r="E26" s="19" t="s">
        <v>94</v>
      </c>
      <c r="F26" s="1" t="s">
        <v>41</v>
      </c>
      <c r="G26" s="1" t="s">
        <v>33</v>
      </c>
      <c r="H26" s="1">
        <v>22</v>
      </c>
      <c r="I26" s="1">
        <v>47.5</v>
      </c>
      <c r="J26" s="1"/>
      <c r="K26" s="25">
        <f t="shared" si="0"/>
        <v>69.5</v>
      </c>
      <c r="L26" s="1" t="s">
        <v>48</v>
      </c>
      <c r="M26" s="1" t="s">
        <v>54</v>
      </c>
      <c r="N26" s="1"/>
      <c r="O26" s="1" t="s">
        <v>95</v>
      </c>
      <c r="P26" s="1" t="s">
        <v>56</v>
      </c>
      <c r="Q26" s="7" t="s">
        <v>38</v>
      </c>
      <c r="R26" s="2"/>
      <c r="S26" s="2"/>
      <c r="T26" s="3"/>
      <c r="U26" s="21"/>
      <c r="V26" s="24"/>
      <c r="XFD26" s="23">
        <f t="shared" si="1"/>
        <v>149</v>
      </c>
    </row>
    <row r="27" spans="1:23 16384:16384" s="23" customFormat="1" ht="51.75" customHeight="1" x14ac:dyDescent="0.25">
      <c r="A27" s="1">
        <v>11</v>
      </c>
      <c r="B27" s="1" t="s">
        <v>96</v>
      </c>
      <c r="C27" s="18" t="s">
        <v>97</v>
      </c>
      <c r="D27" s="1"/>
      <c r="E27" s="19" t="s">
        <v>98</v>
      </c>
      <c r="F27" s="1" t="s">
        <v>41</v>
      </c>
      <c r="G27" s="1" t="s">
        <v>33</v>
      </c>
      <c r="H27" s="1">
        <v>18</v>
      </c>
      <c r="I27" s="1">
        <v>49.5</v>
      </c>
      <c r="J27" s="1"/>
      <c r="K27" s="25">
        <f t="shared" si="0"/>
        <v>67.5</v>
      </c>
      <c r="L27" s="1" t="s">
        <v>48</v>
      </c>
      <c r="M27" s="1" t="s">
        <v>42</v>
      </c>
      <c r="N27" s="1"/>
      <c r="O27" s="1" t="s">
        <v>99</v>
      </c>
      <c r="P27" s="1" t="s">
        <v>56</v>
      </c>
      <c r="Q27" s="7" t="s">
        <v>38</v>
      </c>
      <c r="R27" s="2"/>
      <c r="S27" s="2"/>
      <c r="T27" s="3"/>
      <c r="U27" s="28"/>
      <c r="V27" s="24"/>
      <c r="XFD27" s="23">
        <f t="shared" si="1"/>
        <v>146</v>
      </c>
    </row>
    <row r="28" spans="1:23 16384:16384" s="23" customFormat="1" ht="51.75" customHeight="1" x14ac:dyDescent="0.25">
      <c r="A28" s="1">
        <v>12</v>
      </c>
      <c r="B28" s="1" t="s">
        <v>100</v>
      </c>
      <c r="C28" s="18" t="s">
        <v>101</v>
      </c>
      <c r="D28" s="1"/>
      <c r="E28" s="19" t="s">
        <v>102</v>
      </c>
      <c r="F28" s="1" t="s">
        <v>41</v>
      </c>
      <c r="G28" s="1" t="s">
        <v>33</v>
      </c>
      <c r="H28" s="1">
        <v>20</v>
      </c>
      <c r="I28" s="1">
        <v>41</v>
      </c>
      <c r="J28" s="1"/>
      <c r="K28" s="25">
        <f t="shared" si="0"/>
        <v>61</v>
      </c>
      <c r="L28" s="1" t="s">
        <v>48</v>
      </c>
      <c r="M28" s="1" t="s">
        <v>42</v>
      </c>
      <c r="N28" s="1"/>
      <c r="O28" s="1" t="s">
        <v>103</v>
      </c>
      <c r="P28" s="1" t="s">
        <v>56</v>
      </c>
      <c r="Q28" s="7" t="s">
        <v>38</v>
      </c>
      <c r="R28" s="2"/>
      <c r="S28" s="2"/>
      <c r="T28" s="3"/>
      <c r="U28" s="21"/>
      <c r="V28" s="24"/>
      <c r="XFD28" s="23">
        <f t="shared" si="1"/>
        <v>134</v>
      </c>
    </row>
    <row r="29" spans="1:23 16384:16384" s="23" customFormat="1" ht="51.75" customHeight="1" x14ac:dyDescent="0.25">
      <c r="A29" s="1">
        <v>13</v>
      </c>
      <c r="B29" s="1" t="s">
        <v>104</v>
      </c>
      <c r="C29" s="18" t="s">
        <v>105</v>
      </c>
      <c r="D29" s="1"/>
      <c r="E29" s="19" t="s">
        <v>106</v>
      </c>
      <c r="F29" s="1" t="s">
        <v>69</v>
      </c>
      <c r="G29" s="1" t="s">
        <v>33</v>
      </c>
      <c r="H29" s="1">
        <v>16</v>
      </c>
      <c r="I29" s="1">
        <v>45</v>
      </c>
      <c r="J29" s="1"/>
      <c r="K29" s="25">
        <f t="shared" si="0"/>
        <v>61</v>
      </c>
      <c r="L29" s="1" t="s">
        <v>48</v>
      </c>
      <c r="M29" s="1" t="s">
        <v>48</v>
      </c>
      <c r="N29" s="1"/>
      <c r="O29" s="1" t="s">
        <v>107</v>
      </c>
      <c r="P29" s="1" t="s">
        <v>56</v>
      </c>
      <c r="Q29" s="7" t="s">
        <v>38</v>
      </c>
      <c r="R29" s="2"/>
      <c r="S29" s="2"/>
      <c r="T29" s="3"/>
      <c r="U29" s="21"/>
      <c r="V29" s="24"/>
      <c r="XFD29" s="23">
        <f t="shared" si="1"/>
        <v>135</v>
      </c>
    </row>
    <row r="30" spans="1:23 16384:16384" s="23" customFormat="1" ht="51.75" customHeight="1" x14ac:dyDescent="0.25">
      <c r="A30" s="1">
        <v>14</v>
      </c>
      <c r="B30" s="1" t="s">
        <v>108</v>
      </c>
      <c r="C30" s="18" t="s">
        <v>109</v>
      </c>
      <c r="D30" s="1"/>
      <c r="E30" s="19" t="s">
        <v>110</v>
      </c>
      <c r="F30" s="1" t="s">
        <v>41</v>
      </c>
      <c r="G30" s="1" t="s">
        <v>33</v>
      </c>
      <c r="H30" s="1">
        <v>17</v>
      </c>
      <c r="I30" s="1">
        <v>33</v>
      </c>
      <c r="J30" s="1"/>
      <c r="K30" s="25">
        <f t="shared" si="0"/>
        <v>50</v>
      </c>
      <c r="L30" s="1" t="s">
        <v>48</v>
      </c>
      <c r="M30" s="1" t="s">
        <v>42</v>
      </c>
      <c r="N30" s="1"/>
      <c r="O30" s="1" t="s">
        <v>111</v>
      </c>
      <c r="P30" s="1" t="s">
        <v>56</v>
      </c>
      <c r="Q30" s="7" t="s">
        <v>38</v>
      </c>
      <c r="R30" s="2"/>
      <c r="S30" s="2"/>
      <c r="T30" s="3"/>
      <c r="U30" s="21"/>
      <c r="V30" s="24"/>
      <c r="XFD30" s="23">
        <f t="shared" si="1"/>
        <v>114</v>
      </c>
    </row>
    <row r="31" spans="1:23 16384:16384" s="32" customFormat="1" ht="51.75" customHeight="1" x14ac:dyDescent="0.25">
      <c r="A31" s="1">
        <v>15</v>
      </c>
      <c r="B31" s="1" t="s">
        <v>112</v>
      </c>
      <c r="C31" s="18" t="s">
        <v>113</v>
      </c>
      <c r="D31" s="1"/>
      <c r="E31" s="19" t="s">
        <v>114</v>
      </c>
      <c r="F31" s="1" t="s">
        <v>41</v>
      </c>
      <c r="G31" s="1" t="s">
        <v>33</v>
      </c>
      <c r="H31" s="1">
        <v>10</v>
      </c>
      <c r="I31" s="1">
        <v>35</v>
      </c>
      <c r="J31" s="1"/>
      <c r="K31" s="25">
        <f t="shared" si="0"/>
        <v>45</v>
      </c>
      <c r="L31" s="1" t="s">
        <v>42</v>
      </c>
      <c r="M31" s="1" t="s">
        <v>42</v>
      </c>
      <c r="N31" s="1"/>
      <c r="O31" s="1" t="s">
        <v>115</v>
      </c>
      <c r="P31" s="1" t="s">
        <v>56</v>
      </c>
      <c r="Q31" s="7" t="s">
        <v>38</v>
      </c>
      <c r="R31" s="2"/>
      <c r="S31" s="2"/>
      <c r="T31" s="3"/>
      <c r="U31" s="28"/>
      <c r="V31" s="31"/>
      <c r="W31" s="23"/>
      <c r="XFD31" s="32">
        <f t="shared" si="1"/>
        <v>105</v>
      </c>
    </row>
    <row r="32" spans="1:23 16384:16384" s="23" customFormat="1" ht="51.75" customHeight="1" x14ac:dyDescent="0.25">
      <c r="A32" s="1">
        <v>16</v>
      </c>
      <c r="B32" s="1" t="s">
        <v>116</v>
      </c>
      <c r="C32" s="18" t="s">
        <v>117</v>
      </c>
      <c r="D32" s="1"/>
      <c r="E32" s="19" t="s">
        <v>118</v>
      </c>
      <c r="F32" s="1" t="s">
        <v>41</v>
      </c>
      <c r="G32" s="1" t="s">
        <v>33</v>
      </c>
      <c r="H32" s="33"/>
      <c r="I32" s="33"/>
      <c r="J32" s="33"/>
      <c r="K32" s="25">
        <f t="shared" si="0"/>
        <v>0</v>
      </c>
      <c r="L32" s="1" t="s">
        <v>48</v>
      </c>
      <c r="M32" s="1" t="s">
        <v>48</v>
      </c>
      <c r="N32" s="1"/>
      <c r="O32" s="1" t="s">
        <v>119</v>
      </c>
      <c r="P32" s="1" t="s">
        <v>56</v>
      </c>
      <c r="Q32" s="7" t="s">
        <v>38</v>
      </c>
      <c r="R32" s="34"/>
      <c r="S32" s="34"/>
      <c r="T32" s="35"/>
      <c r="U32" s="28" t="s">
        <v>120</v>
      </c>
      <c r="V32" s="24"/>
      <c r="XFD32" s="23">
        <f t="shared" si="1"/>
        <v>16</v>
      </c>
    </row>
    <row r="33" spans="1:23" s="23" customFormat="1" ht="48" customHeight="1" x14ac:dyDescent="0.25">
      <c r="A33" s="1">
        <v>1</v>
      </c>
      <c r="B33" s="1" t="s">
        <v>121</v>
      </c>
      <c r="C33" s="18" t="s">
        <v>122</v>
      </c>
      <c r="D33" s="1"/>
      <c r="E33" s="19" t="s">
        <v>123</v>
      </c>
      <c r="F33" s="5" t="s">
        <v>69</v>
      </c>
      <c r="G33" s="1" t="s">
        <v>33</v>
      </c>
      <c r="H33" s="1">
        <v>22</v>
      </c>
      <c r="I33" s="1">
        <v>68</v>
      </c>
      <c r="J33" s="1"/>
      <c r="K33" s="25">
        <f t="shared" si="0"/>
        <v>90</v>
      </c>
      <c r="L33" s="1" t="s">
        <v>48</v>
      </c>
      <c r="M33" s="1" t="s">
        <v>48</v>
      </c>
      <c r="N33" s="1"/>
      <c r="O33" s="18" t="s">
        <v>124</v>
      </c>
      <c r="P33" s="1" t="s">
        <v>125</v>
      </c>
      <c r="Q33" s="7" t="s">
        <v>38</v>
      </c>
      <c r="R33" s="2"/>
      <c r="S33" s="2"/>
      <c r="T33" s="3"/>
      <c r="U33" s="36"/>
      <c r="V33" s="21"/>
      <c r="W33" s="1"/>
    </row>
    <row r="34" spans="1:23" s="10" customFormat="1" ht="48" customHeight="1" x14ac:dyDescent="0.25">
      <c r="A34" s="1">
        <v>2</v>
      </c>
      <c r="B34" s="1" t="s">
        <v>126</v>
      </c>
      <c r="C34" s="18" t="s">
        <v>127</v>
      </c>
      <c r="D34" s="1"/>
      <c r="E34" s="6">
        <v>35341</v>
      </c>
      <c r="F34" s="1" t="s">
        <v>32</v>
      </c>
      <c r="G34" s="1" t="s">
        <v>33</v>
      </c>
      <c r="H34" s="1">
        <v>21</v>
      </c>
      <c r="I34" s="1">
        <v>67</v>
      </c>
      <c r="J34" s="1"/>
      <c r="K34" s="25">
        <f t="shared" si="0"/>
        <v>88</v>
      </c>
      <c r="L34" s="1" t="s">
        <v>42</v>
      </c>
      <c r="M34" s="1" t="s">
        <v>42</v>
      </c>
      <c r="N34" s="5"/>
      <c r="O34" s="18" t="s">
        <v>128</v>
      </c>
      <c r="P34" s="1" t="s">
        <v>125</v>
      </c>
      <c r="Q34" s="7" t="s">
        <v>38</v>
      </c>
      <c r="R34" s="26"/>
      <c r="S34" s="26"/>
      <c r="T34" s="27"/>
      <c r="U34" s="36"/>
      <c r="V34" s="37"/>
      <c r="W34" s="1"/>
    </row>
    <row r="35" spans="1:23" s="23" customFormat="1" ht="48" customHeight="1" x14ac:dyDescent="0.25">
      <c r="A35" s="1">
        <v>3</v>
      </c>
      <c r="B35" s="1" t="s">
        <v>129</v>
      </c>
      <c r="C35" s="18" t="s">
        <v>130</v>
      </c>
      <c r="D35" s="5"/>
      <c r="E35" s="29" t="s">
        <v>131</v>
      </c>
      <c r="F35" s="5" t="s">
        <v>69</v>
      </c>
      <c r="G35" s="1" t="s">
        <v>33</v>
      </c>
      <c r="H35" s="1">
        <v>21</v>
      </c>
      <c r="I35" s="1">
        <v>65</v>
      </c>
      <c r="J35" s="1"/>
      <c r="K35" s="25">
        <f t="shared" si="0"/>
        <v>86</v>
      </c>
      <c r="L35" s="1" t="s">
        <v>48</v>
      </c>
      <c r="M35" s="1" t="s">
        <v>48</v>
      </c>
      <c r="N35" s="38"/>
      <c r="O35" s="5" t="s">
        <v>132</v>
      </c>
      <c r="P35" s="1" t="s">
        <v>125</v>
      </c>
      <c r="Q35" s="7" t="s">
        <v>38</v>
      </c>
      <c r="R35" s="38"/>
      <c r="S35" s="38"/>
      <c r="T35" s="39"/>
      <c r="U35" s="40"/>
      <c r="V35" s="21"/>
      <c r="W35" s="1"/>
    </row>
    <row r="36" spans="1:23" s="23" customFormat="1" ht="48" customHeight="1" x14ac:dyDescent="0.25">
      <c r="A36" s="1">
        <v>4</v>
      </c>
      <c r="B36" s="1" t="s">
        <v>133</v>
      </c>
      <c r="C36" s="18" t="s">
        <v>134</v>
      </c>
      <c r="D36" s="1"/>
      <c r="E36" s="19" t="s">
        <v>135</v>
      </c>
      <c r="F36" s="5" t="s">
        <v>69</v>
      </c>
      <c r="G36" s="1" t="s">
        <v>33</v>
      </c>
      <c r="H36" s="1">
        <v>24</v>
      </c>
      <c r="I36" s="1">
        <v>61</v>
      </c>
      <c r="J36" s="1"/>
      <c r="K36" s="25">
        <f t="shared" si="0"/>
        <v>85</v>
      </c>
      <c r="L36" s="1" t="s">
        <v>48</v>
      </c>
      <c r="M36" s="1" t="s">
        <v>48</v>
      </c>
      <c r="N36" s="1"/>
      <c r="O36" s="18" t="s">
        <v>136</v>
      </c>
      <c r="P36" s="1" t="s">
        <v>125</v>
      </c>
      <c r="Q36" s="7" t="s">
        <v>38</v>
      </c>
      <c r="R36" s="2"/>
      <c r="S36" s="2"/>
      <c r="T36" s="3"/>
      <c r="U36" s="36"/>
      <c r="V36" s="21"/>
      <c r="W36" s="1"/>
    </row>
    <row r="37" spans="1:23" s="23" customFormat="1" ht="48" customHeight="1" x14ac:dyDescent="0.25">
      <c r="A37" s="1">
        <v>5</v>
      </c>
      <c r="B37" s="1" t="s">
        <v>137</v>
      </c>
      <c r="C37" s="18" t="s">
        <v>138</v>
      </c>
      <c r="D37" s="1"/>
      <c r="E37" s="19" t="s">
        <v>139</v>
      </c>
      <c r="F37" s="1" t="s">
        <v>32</v>
      </c>
      <c r="G37" s="1" t="s">
        <v>33</v>
      </c>
      <c r="H37" s="1">
        <v>22</v>
      </c>
      <c r="I37" s="1">
        <v>61</v>
      </c>
      <c r="J37" s="1"/>
      <c r="K37" s="25">
        <f t="shared" si="0"/>
        <v>83</v>
      </c>
      <c r="L37" s="1" t="s">
        <v>48</v>
      </c>
      <c r="M37" s="1" t="s">
        <v>140</v>
      </c>
      <c r="N37" s="5"/>
      <c r="O37" s="18" t="s">
        <v>141</v>
      </c>
      <c r="P37" s="1" t="s">
        <v>125</v>
      </c>
      <c r="Q37" s="7" t="s">
        <v>38</v>
      </c>
      <c r="R37" s="5"/>
      <c r="S37" s="5"/>
      <c r="T37" s="41"/>
      <c r="U37" s="11"/>
      <c r="V37" s="21"/>
      <c r="W37" s="1"/>
    </row>
    <row r="38" spans="1:23" s="23" customFormat="1" ht="48" customHeight="1" x14ac:dyDescent="0.25">
      <c r="A38" s="1">
        <v>6</v>
      </c>
      <c r="B38" s="1" t="s">
        <v>142</v>
      </c>
      <c r="C38" s="18" t="s">
        <v>143</v>
      </c>
      <c r="D38" s="1"/>
      <c r="E38" s="19" t="s">
        <v>144</v>
      </c>
      <c r="F38" s="1" t="s">
        <v>32</v>
      </c>
      <c r="G38" s="1" t="s">
        <v>33</v>
      </c>
      <c r="H38" s="1">
        <v>18</v>
      </c>
      <c r="I38" s="1">
        <v>65</v>
      </c>
      <c r="J38" s="1"/>
      <c r="K38" s="25">
        <f t="shared" si="0"/>
        <v>83</v>
      </c>
      <c r="L38" s="1" t="s">
        <v>48</v>
      </c>
      <c r="M38" s="1" t="s">
        <v>140</v>
      </c>
      <c r="N38" s="38"/>
      <c r="O38" s="18" t="s">
        <v>145</v>
      </c>
      <c r="P38" s="1" t="s">
        <v>125</v>
      </c>
      <c r="Q38" s="7" t="s">
        <v>38</v>
      </c>
      <c r="R38" s="38"/>
      <c r="S38" s="38"/>
      <c r="T38" s="39"/>
      <c r="U38" s="42"/>
      <c r="V38" s="21"/>
      <c r="W38" s="1"/>
    </row>
    <row r="39" spans="1:23" s="23" customFormat="1" ht="48" customHeight="1" x14ac:dyDescent="0.25">
      <c r="A39" s="1">
        <v>7</v>
      </c>
      <c r="B39" s="1" t="s">
        <v>146</v>
      </c>
      <c r="C39" s="18" t="s">
        <v>147</v>
      </c>
      <c r="D39" s="38"/>
      <c r="E39" s="29" t="s">
        <v>148</v>
      </c>
      <c r="F39" s="1" t="s">
        <v>32</v>
      </c>
      <c r="G39" s="1" t="s">
        <v>33</v>
      </c>
      <c r="H39" s="1">
        <v>23</v>
      </c>
      <c r="I39" s="1">
        <v>60</v>
      </c>
      <c r="J39" s="1"/>
      <c r="K39" s="25">
        <f t="shared" si="0"/>
        <v>83</v>
      </c>
      <c r="L39" s="1" t="s">
        <v>48</v>
      </c>
      <c r="M39" s="5" t="s">
        <v>140</v>
      </c>
      <c r="N39" s="5"/>
      <c r="O39" s="5" t="s">
        <v>149</v>
      </c>
      <c r="P39" s="1" t="s">
        <v>125</v>
      </c>
      <c r="Q39" s="7" t="s">
        <v>38</v>
      </c>
      <c r="R39" s="5"/>
      <c r="S39" s="5"/>
      <c r="T39" s="41"/>
      <c r="U39" s="11"/>
      <c r="V39" s="21"/>
      <c r="W39" s="1"/>
    </row>
    <row r="40" spans="1:23" s="23" customFormat="1" ht="48" customHeight="1" x14ac:dyDescent="0.25">
      <c r="A40" s="1">
        <v>8</v>
      </c>
      <c r="B40" s="1" t="s">
        <v>150</v>
      </c>
      <c r="C40" s="18" t="s">
        <v>151</v>
      </c>
      <c r="D40" s="1"/>
      <c r="E40" s="19" t="s">
        <v>152</v>
      </c>
      <c r="F40" s="1" t="s">
        <v>32</v>
      </c>
      <c r="G40" s="1" t="s">
        <v>33</v>
      </c>
      <c r="H40" s="1">
        <v>19</v>
      </c>
      <c r="I40" s="1">
        <v>63</v>
      </c>
      <c r="J40" s="1"/>
      <c r="K40" s="25">
        <f t="shared" si="0"/>
        <v>82</v>
      </c>
      <c r="L40" s="1" t="s">
        <v>48</v>
      </c>
      <c r="M40" s="1" t="s">
        <v>140</v>
      </c>
      <c r="N40" s="1"/>
      <c r="O40" s="18" t="s">
        <v>153</v>
      </c>
      <c r="P40" s="1" t="s">
        <v>125</v>
      </c>
      <c r="Q40" s="7" t="s">
        <v>38</v>
      </c>
      <c r="R40" s="2"/>
      <c r="S40" s="2"/>
      <c r="T40" s="3"/>
      <c r="U40" s="43"/>
      <c r="V40" s="21"/>
      <c r="W40" s="1"/>
    </row>
    <row r="41" spans="1:23" s="32" customFormat="1" ht="48" customHeight="1" x14ac:dyDescent="0.25">
      <c r="A41" s="1">
        <v>9</v>
      </c>
      <c r="B41" s="1" t="s">
        <v>154</v>
      </c>
      <c r="C41" s="18" t="s">
        <v>155</v>
      </c>
      <c r="D41" s="1"/>
      <c r="E41" s="19" t="s">
        <v>156</v>
      </c>
      <c r="F41" s="1" t="s">
        <v>32</v>
      </c>
      <c r="G41" s="1" t="s">
        <v>33</v>
      </c>
      <c r="H41" s="1">
        <v>17</v>
      </c>
      <c r="I41" s="1">
        <v>65</v>
      </c>
      <c r="J41" s="1"/>
      <c r="K41" s="25">
        <f t="shared" si="0"/>
        <v>82</v>
      </c>
      <c r="L41" s="1" t="s">
        <v>48</v>
      </c>
      <c r="M41" s="1" t="s">
        <v>140</v>
      </c>
      <c r="N41" s="38"/>
      <c r="O41" s="18" t="s">
        <v>157</v>
      </c>
      <c r="P41" s="1" t="s">
        <v>125</v>
      </c>
      <c r="Q41" s="7" t="s">
        <v>38</v>
      </c>
      <c r="R41" s="38"/>
      <c r="S41" s="38"/>
      <c r="T41" s="39"/>
      <c r="U41" s="42"/>
      <c r="V41" s="28"/>
      <c r="W41" s="1"/>
    </row>
    <row r="42" spans="1:23" s="23" customFormat="1" ht="48" customHeight="1" x14ac:dyDescent="0.25">
      <c r="A42" s="1">
        <v>10</v>
      </c>
      <c r="B42" s="1" t="s">
        <v>158</v>
      </c>
      <c r="C42" s="18" t="s">
        <v>159</v>
      </c>
      <c r="D42" s="5"/>
      <c r="E42" s="29" t="s">
        <v>160</v>
      </c>
      <c r="F42" s="1" t="s">
        <v>69</v>
      </c>
      <c r="G42" s="1" t="s">
        <v>33</v>
      </c>
      <c r="H42" s="1">
        <v>21</v>
      </c>
      <c r="I42" s="1">
        <v>61</v>
      </c>
      <c r="J42" s="1"/>
      <c r="K42" s="25">
        <f t="shared" si="0"/>
        <v>82</v>
      </c>
      <c r="L42" s="1" t="s">
        <v>161</v>
      </c>
      <c r="M42" s="1" t="s">
        <v>140</v>
      </c>
      <c r="N42" s="5"/>
      <c r="O42" s="5" t="s">
        <v>162</v>
      </c>
      <c r="P42" s="1" t="s">
        <v>125</v>
      </c>
      <c r="Q42" s="7" t="s">
        <v>38</v>
      </c>
      <c r="R42" s="5"/>
      <c r="S42" s="5"/>
      <c r="T42" s="41"/>
      <c r="U42" s="11"/>
      <c r="V42" s="21"/>
      <c r="W42" s="1"/>
    </row>
    <row r="43" spans="1:23" s="32" customFormat="1" ht="48" customHeight="1" x14ac:dyDescent="0.25">
      <c r="A43" s="1">
        <v>11</v>
      </c>
      <c r="B43" s="1" t="s">
        <v>163</v>
      </c>
      <c r="C43" s="18" t="s">
        <v>164</v>
      </c>
      <c r="D43" s="5"/>
      <c r="E43" s="29" t="s">
        <v>165</v>
      </c>
      <c r="F43" s="5" t="s">
        <v>69</v>
      </c>
      <c r="G43" s="1" t="s">
        <v>33</v>
      </c>
      <c r="H43" s="1">
        <v>26</v>
      </c>
      <c r="I43" s="1">
        <v>55</v>
      </c>
      <c r="J43" s="1"/>
      <c r="K43" s="25">
        <f t="shared" si="0"/>
        <v>81</v>
      </c>
      <c r="L43" s="1" t="s">
        <v>42</v>
      </c>
      <c r="M43" s="1" t="s">
        <v>42</v>
      </c>
      <c r="N43" s="38"/>
      <c r="O43" s="44" t="s">
        <v>166</v>
      </c>
      <c r="P43" s="1" t="s">
        <v>125</v>
      </c>
      <c r="Q43" s="7" t="s">
        <v>38</v>
      </c>
      <c r="R43" s="45"/>
      <c r="S43" s="45"/>
      <c r="T43" s="45"/>
      <c r="U43" s="42"/>
      <c r="V43" s="5"/>
      <c r="W43" s="5"/>
    </row>
    <row r="44" spans="1:23" s="8" customFormat="1" ht="48" customHeight="1" x14ac:dyDescent="0.25">
      <c r="A44" s="1">
        <v>12</v>
      </c>
      <c r="B44" s="1" t="s">
        <v>167</v>
      </c>
      <c r="C44" s="18" t="s">
        <v>168</v>
      </c>
      <c r="D44" s="1"/>
      <c r="E44" s="19" t="s">
        <v>169</v>
      </c>
      <c r="F44" s="1" t="s">
        <v>32</v>
      </c>
      <c r="G44" s="1" t="s">
        <v>33</v>
      </c>
      <c r="H44" s="1">
        <v>21</v>
      </c>
      <c r="I44" s="1">
        <v>60</v>
      </c>
      <c r="J44" s="1"/>
      <c r="K44" s="25">
        <f t="shared" si="0"/>
        <v>81</v>
      </c>
      <c r="L44" s="1" t="s">
        <v>48</v>
      </c>
      <c r="M44" s="1" t="s">
        <v>140</v>
      </c>
      <c r="N44" s="38"/>
      <c r="O44" s="18" t="s">
        <v>170</v>
      </c>
      <c r="P44" s="1" t="s">
        <v>125</v>
      </c>
      <c r="Q44" s="7" t="s">
        <v>38</v>
      </c>
      <c r="U44" s="42"/>
      <c r="V44" s="38"/>
      <c r="W44" s="38"/>
    </row>
    <row r="45" spans="1:23" s="8" customFormat="1" ht="48" customHeight="1" x14ac:dyDescent="0.25">
      <c r="A45" s="1">
        <v>13</v>
      </c>
      <c r="B45" s="1" t="s">
        <v>171</v>
      </c>
      <c r="C45" s="18" t="s">
        <v>172</v>
      </c>
      <c r="D45" s="1"/>
      <c r="E45" s="19" t="s">
        <v>173</v>
      </c>
      <c r="F45" s="1" t="s">
        <v>32</v>
      </c>
      <c r="G45" s="1" t="s">
        <v>33</v>
      </c>
      <c r="H45" s="1">
        <v>22</v>
      </c>
      <c r="I45" s="1">
        <v>58</v>
      </c>
      <c r="J45" s="1"/>
      <c r="K45" s="25">
        <f t="shared" si="0"/>
        <v>80</v>
      </c>
      <c r="L45" s="1" t="s">
        <v>48</v>
      </c>
      <c r="M45" s="1" t="s">
        <v>140</v>
      </c>
      <c r="N45" s="38"/>
      <c r="O45" s="18" t="s">
        <v>174</v>
      </c>
      <c r="P45" s="1" t="s">
        <v>125</v>
      </c>
      <c r="Q45" s="7" t="s">
        <v>38</v>
      </c>
      <c r="U45" s="42"/>
    </row>
    <row r="46" spans="1:23" s="8" customFormat="1" ht="48" customHeight="1" x14ac:dyDescent="0.25">
      <c r="A46" s="1">
        <v>14</v>
      </c>
      <c r="B46" s="1" t="s">
        <v>175</v>
      </c>
      <c r="C46" s="18" t="s">
        <v>176</v>
      </c>
      <c r="D46" s="1"/>
      <c r="E46" s="19" t="s">
        <v>177</v>
      </c>
      <c r="F46" s="5" t="s">
        <v>69</v>
      </c>
      <c r="G46" s="1" t="s">
        <v>33</v>
      </c>
      <c r="H46" s="1">
        <v>25</v>
      </c>
      <c r="I46" s="1">
        <v>53</v>
      </c>
      <c r="J46" s="1"/>
      <c r="K46" s="25">
        <f t="shared" si="0"/>
        <v>78</v>
      </c>
      <c r="L46" s="1" t="s">
        <v>48</v>
      </c>
      <c r="M46" s="1" t="s">
        <v>178</v>
      </c>
      <c r="N46" s="1"/>
      <c r="O46" s="18" t="s">
        <v>179</v>
      </c>
      <c r="P46" s="1" t="s">
        <v>125</v>
      </c>
      <c r="Q46" s="7" t="s">
        <v>38</v>
      </c>
      <c r="R46" s="4"/>
      <c r="S46" s="4"/>
      <c r="T46" s="4"/>
      <c r="U46" s="43"/>
    </row>
    <row r="47" spans="1:23" s="8" customFormat="1" ht="48" customHeight="1" x14ac:dyDescent="0.25">
      <c r="A47" s="1">
        <v>15</v>
      </c>
      <c r="B47" s="1" t="s">
        <v>180</v>
      </c>
      <c r="C47" s="18" t="s">
        <v>181</v>
      </c>
      <c r="D47" s="1"/>
      <c r="E47" s="19" t="s">
        <v>182</v>
      </c>
      <c r="F47" s="5" t="s">
        <v>69</v>
      </c>
      <c r="G47" s="1" t="s">
        <v>33</v>
      </c>
      <c r="H47" s="30">
        <v>22</v>
      </c>
      <c r="I47" s="30">
        <v>56</v>
      </c>
      <c r="J47" s="30"/>
      <c r="K47" s="25">
        <f t="shared" si="0"/>
        <v>78</v>
      </c>
      <c r="L47" s="1" t="s">
        <v>48</v>
      </c>
      <c r="M47" s="1" t="s">
        <v>178</v>
      </c>
      <c r="N47" s="30"/>
      <c r="O47" s="18" t="s">
        <v>183</v>
      </c>
      <c r="P47" s="1" t="s">
        <v>125</v>
      </c>
      <c r="Q47" s="7" t="s">
        <v>38</v>
      </c>
      <c r="R47" s="46"/>
      <c r="S47" s="46"/>
      <c r="T47" s="46"/>
      <c r="U47" s="43"/>
    </row>
    <row r="48" spans="1:23" s="8" customFormat="1" ht="48" customHeight="1" x14ac:dyDescent="0.25">
      <c r="A48" s="1">
        <v>16</v>
      </c>
      <c r="B48" s="1" t="s">
        <v>184</v>
      </c>
      <c r="C48" s="18" t="s">
        <v>185</v>
      </c>
      <c r="D48" s="5"/>
      <c r="E48" s="29" t="s">
        <v>186</v>
      </c>
      <c r="F48" s="1" t="s">
        <v>32</v>
      </c>
      <c r="G48" s="1" t="s">
        <v>33</v>
      </c>
      <c r="H48" s="1">
        <v>22</v>
      </c>
      <c r="I48" s="1">
        <v>56</v>
      </c>
      <c r="J48" s="1"/>
      <c r="K48" s="25">
        <f t="shared" si="0"/>
        <v>78</v>
      </c>
      <c r="L48" s="1" t="s">
        <v>48</v>
      </c>
      <c r="M48" s="1" t="s">
        <v>140</v>
      </c>
      <c r="N48" s="5"/>
      <c r="O48" s="18" t="s">
        <v>187</v>
      </c>
      <c r="P48" s="1" t="s">
        <v>125</v>
      </c>
      <c r="Q48" s="7" t="s">
        <v>38</v>
      </c>
      <c r="R48" s="47"/>
      <c r="S48" s="47"/>
      <c r="T48" s="47"/>
      <c r="U48" s="11"/>
    </row>
    <row r="49" spans="1:23" s="32" customFormat="1" ht="48" customHeight="1" x14ac:dyDescent="0.25">
      <c r="A49" s="1">
        <v>17</v>
      </c>
      <c r="B49" s="1" t="s">
        <v>188</v>
      </c>
      <c r="C49" s="18" t="s">
        <v>189</v>
      </c>
      <c r="D49" s="5"/>
      <c r="E49" s="29" t="s">
        <v>190</v>
      </c>
      <c r="F49" s="1" t="s">
        <v>32</v>
      </c>
      <c r="G49" s="1" t="s">
        <v>33</v>
      </c>
      <c r="H49" s="1">
        <v>23</v>
      </c>
      <c r="I49" s="1">
        <v>55</v>
      </c>
      <c r="J49" s="1"/>
      <c r="K49" s="25">
        <f t="shared" si="0"/>
        <v>78</v>
      </c>
      <c r="L49" s="1" t="s">
        <v>42</v>
      </c>
      <c r="M49" s="1" t="s">
        <v>42</v>
      </c>
      <c r="N49" s="5"/>
      <c r="O49" s="18" t="s">
        <v>191</v>
      </c>
      <c r="P49" s="1" t="s">
        <v>125</v>
      </c>
      <c r="Q49" s="7" t="s">
        <v>38</v>
      </c>
      <c r="R49" s="47"/>
      <c r="S49" s="47"/>
      <c r="T49" s="47"/>
      <c r="U49" s="11"/>
    </row>
    <row r="50" spans="1:23" s="8" customFormat="1" ht="48" customHeight="1" x14ac:dyDescent="0.25">
      <c r="A50" s="1">
        <v>18</v>
      </c>
      <c r="B50" s="1" t="s">
        <v>192</v>
      </c>
      <c r="C50" s="18" t="s">
        <v>193</v>
      </c>
      <c r="D50" s="1"/>
      <c r="E50" s="19" t="s">
        <v>194</v>
      </c>
      <c r="F50" s="5" t="s">
        <v>69</v>
      </c>
      <c r="G50" s="1" t="s">
        <v>33</v>
      </c>
      <c r="H50" s="12">
        <v>22</v>
      </c>
      <c r="I50" s="12">
        <v>55</v>
      </c>
      <c r="J50" s="12"/>
      <c r="K50" s="25">
        <f t="shared" si="0"/>
        <v>77</v>
      </c>
      <c r="L50" s="1" t="s">
        <v>195</v>
      </c>
      <c r="M50" s="1" t="s">
        <v>140</v>
      </c>
      <c r="N50" s="12"/>
      <c r="O50" s="18" t="s">
        <v>196</v>
      </c>
      <c r="P50" s="1" t="s">
        <v>125</v>
      </c>
      <c r="Q50" s="7" t="s">
        <v>38</v>
      </c>
      <c r="R50" s="4"/>
      <c r="S50" s="4"/>
      <c r="T50" s="4"/>
      <c r="U50" s="48"/>
    </row>
    <row r="51" spans="1:23" s="8" customFormat="1" ht="48" customHeight="1" x14ac:dyDescent="0.25">
      <c r="A51" s="1">
        <v>19</v>
      </c>
      <c r="B51" s="1" t="s">
        <v>197</v>
      </c>
      <c r="C51" s="18" t="s">
        <v>198</v>
      </c>
      <c r="D51" s="1"/>
      <c r="E51" s="19" t="s">
        <v>199</v>
      </c>
      <c r="F51" s="1" t="s">
        <v>32</v>
      </c>
      <c r="G51" s="1" t="s">
        <v>33</v>
      </c>
      <c r="H51" s="1">
        <v>18</v>
      </c>
      <c r="I51" s="1">
        <v>58</v>
      </c>
      <c r="J51" s="1"/>
      <c r="K51" s="25">
        <f t="shared" si="0"/>
        <v>76</v>
      </c>
      <c r="L51" s="1" t="s">
        <v>48</v>
      </c>
      <c r="M51" s="1" t="s">
        <v>42</v>
      </c>
      <c r="N51" s="1"/>
      <c r="O51" s="18" t="s">
        <v>200</v>
      </c>
      <c r="P51" s="1" t="s">
        <v>125</v>
      </c>
      <c r="Q51" s="7" t="s">
        <v>38</v>
      </c>
      <c r="R51" s="2"/>
      <c r="S51" s="2"/>
      <c r="T51" s="2"/>
      <c r="U51" s="43"/>
    </row>
    <row r="52" spans="1:23" s="32" customFormat="1" ht="48" customHeight="1" x14ac:dyDescent="0.25">
      <c r="A52" s="1">
        <v>20</v>
      </c>
      <c r="B52" s="1" t="s">
        <v>201</v>
      </c>
      <c r="C52" s="18" t="s">
        <v>202</v>
      </c>
      <c r="D52" s="1"/>
      <c r="E52" s="19" t="s">
        <v>203</v>
      </c>
      <c r="F52" s="1" t="s">
        <v>69</v>
      </c>
      <c r="G52" s="1" t="s">
        <v>33</v>
      </c>
      <c r="H52" s="1">
        <v>17</v>
      </c>
      <c r="I52" s="1">
        <v>59</v>
      </c>
      <c r="J52" s="1"/>
      <c r="K52" s="25">
        <f t="shared" si="0"/>
        <v>76</v>
      </c>
      <c r="L52" s="1" t="s">
        <v>161</v>
      </c>
      <c r="M52" s="1" t="s">
        <v>140</v>
      </c>
      <c r="N52" s="38"/>
      <c r="O52" s="18" t="s">
        <v>204</v>
      </c>
      <c r="P52" s="1" t="s">
        <v>125</v>
      </c>
      <c r="Q52" s="7" t="s">
        <v>38</v>
      </c>
      <c r="R52" s="38"/>
      <c r="S52" s="38"/>
      <c r="T52" s="38"/>
      <c r="U52" s="42"/>
    </row>
    <row r="53" spans="1:23" s="32" customFormat="1" ht="48" customHeight="1" x14ac:dyDescent="0.25">
      <c r="A53" s="1">
        <v>21</v>
      </c>
      <c r="B53" s="1" t="s">
        <v>205</v>
      </c>
      <c r="C53" s="18" t="s">
        <v>206</v>
      </c>
      <c r="D53" s="5"/>
      <c r="E53" s="29" t="s">
        <v>207</v>
      </c>
      <c r="F53" s="1" t="s">
        <v>41</v>
      </c>
      <c r="G53" s="1" t="s">
        <v>33</v>
      </c>
      <c r="H53" s="1">
        <v>17</v>
      </c>
      <c r="I53" s="1">
        <v>59</v>
      </c>
      <c r="J53" s="1"/>
      <c r="K53" s="25">
        <f t="shared" si="0"/>
        <v>76</v>
      </c>
      <c r="L53" s="1" t="s">
        <v>161</v>
      </c>
      <c r="M53" s="1" t="s">
        <v>140</v>
      </c>
      <c r="N53" s="5"/>
      <c r="O53" s="5" t="s">
        <v>208</v>
      </c>
      <c r="P53" s="1" t="s">
        <v>125</v>
      </c>
      <c r="Q53" s="7" t="s">
        <v>38</v>
      </c>
      <c r="R53" s="5"/>
      <c r="S53" s="5"/>
      <c r="T53" s="5"/>
      <c r="U53" s="11"/>
    </row>
    <row r="54" spans="1:23" s="32" customFormat="1" ht="48" customHeight="1" x14ac:dyDescent="0.25">
      <c r="A54" s="1">
        <v>22</v>
      </c>
      <c r="B54" s="1" t="s">
        <v>209</v>
      </c>
      <c r="C54" s="18" t="s">
        <v>210</v>
      </c>
      <c r="D54" s="1"/>
      <c r="E54" s="19" t="s">
        <v>211</v>
      </c>
      <c r="F54" s="1" t="s">
        <v>41</v>
      </c>
      <c r="G54" s="1" t="s">
        <v>33</v>
      </c>
      <c r="H54" s="33">
        <v>20</v>
      </c>
      <c r="I54" s="33">
        <v>55</v>
      </c>
      <c r="J54" s="33"/>
      <c r="K54" s="25">
        <f t="shared" si="0"/>
        <v>75</v>
      </c>
      <c r="L54" s="1" t="s">
        <v>48</v>
      </c>
      <c r="M54" s="1" t="s">
        <v>140</v>
      </c>
      <c r="N54" s="33"/>
      <c r="O54" s="18" t="s">
        <v>212</v>
      </c>
      <c r="P54" s="1" t="s">
        <v>125</v>
      </c>
      <c r="Q54" s="7" t="s">
        <v>38</v>
      </c>
      <c r="R54" s="34"/>
      <c r="S54" s="34"/>
      <c r="T54" s="34"/>
      <c r="U54" s="43"/>
    </row>
    <row r="55" spans="1:23" s="32" customFormat="1" ht="48" customHeight="1" x14ac:dyDescent="0.25">
      <c r="A55" s="1">
        <v>23</v>
      </c>
      <c r="B55" s="1" t="s">
        <v>213</v>
      </c>
      <c r="C55" s="18" t="s">
        <v>214</v>
      </c>
      <c r="D55" s="5"/>
      <c r="E55" s="29" t="s">
        <v>215</v>
      </c>
      <c r="F55" s="1" t="s">
        <v>41</v>
      </c>
      <c r="G55" s="1" t="s">
        <v>33</v>
      </c>
      <c r="H55" s="1">
        <v>17</v>
      </c>
      <c r="I55" s="1">
        <v>56</v>
      </c>
      <c r="J55" s="1"/>
      <c r="K55" s="25">
        <f t="shared" si="0"/>
        <v>73</v>
      </c>
      <c r="L55" s="1" t="s">
        <v>48</v>
      </c>
      <c r="M55" s="1" t="s">
        <v>140</v>
      </c>
      <c r="N55" s="5"/>
      <c r="O55" s="18" t="s">
        <v>216</v>
      </c>
      <c r="P55" s="1" t="s">
        <v>125</v>
      </c>
      <c r="Q55" s="7" t="s">
        <v>38</v>
      </c>
      <c r="R55" s="5"/>
      <c r="S55" s="5"/>
      <c r="T55" s="5"/>
      <c r="U55" s="11"/>
    </row>
    <row r="56" spans="1:23" s="32" customFormat="1" ht="48" customHeight="1" x14ac:dyDescent="0.25">
      <c r="A56" s="1">
        <v>24</v>
      </c>
      <c r="B56" s="1" t="s">
        <v>217</v>
      </c>
      <c r="C56" s="18" t="s">
        <v>218</v>
      </c>
      <c r="D56" s="5"/>
      <c r="E56" s="29" t="s">
        <v>219</v>
      </c>
      <c r="F56" s="1" t="s">
        <v>69</v>
      </c>
      <c r="G56" s="1" t="s">
        <v>33</v>
      </c>
      <c r="H56" s="1">
        <v>16</v>
      </c>
      <c r="I56" s="1">
        <v>54</v>
      </c>
      <c r="J56" s="1"/>
      <c r="K56" s="25">
        <f t="shared" si="0"/>
        <v>70</v>
      </c>
      <c r="L56" s="1" t="s">
        <v>48</v>
      </c>
      <c r="M56" s="1" t="s">
        <v>140</v>
      </c>
      <c r="N56" s="5"/>
      <c r="O56" s="18" t="s">
        <v>220</v>
      </c>
      <c r="P56" s="1" t="s">
        <v>125</v>
      </c>
      <c r="Q56" s="7" t="s">
        <v>38</v>
      </c>
      <c r="R56" s="5"/>
      <c r="S56" s="5"/>
      <c r="T56" s="5"/>
      <c r="U56" s="11"/>
    </row>
    <row r="57" spans="1:23" s="32" customFormat="1" ht="48" customHeight="1" x14ac:dyDescent="0.25">
      <c r="A57" s="1">
        <v>25</v>
      </c>
      <c r="B57" s="1" t="s">
        <v>221</v>
      </c>
      <c r="C57" s="18" t="s">
        <v>222</v>
      </c>
      <c r="D57" s="1"/>
      <c r="E57" s="19" t="s">
        <v>223</v>
      </c>
      <c r="F57" s="1" t="s">
        <v>32</v>
      </c>
      <c r="G57" s="1" t="s">
        <v>33</v>
      </c>
      <c r="H57" s="1"/>
      <c r="I57" s="1"/>
      <c r="J57" s="1"/>
      <c r="K57" s="25">
        <f t="shared" si="0"/>
        <v>0</v>
      </c>
      <c r="L57" s="1" t="s">
        <v>48</v>
      </c>
      <c r="M57" s="1" t="s">
        <v>140</v>
      </c>
      <c r="N57" s="1"/>
      <c r="O57" s="18" t="s">
        <v>224</v>
      </c>
      <c r="P57" s="1" t="s">
        <v>125</v>
      </c>
      <c r="Q57" s="7" t="s">
        <v>38</v>
      </c>
      <c r="R57" s="2"/>
      <c r="S57" s="2"/>
      <c r="T57" s="2"/>
      <c r="U57" s="43" t="s">
        <v>225</v>
      </c>
    </row>
    <row r="58" spans="1:23" s="32" customFormat="1" ht="48" customHeight="1" x14ac:dyDescent="0.25">
      <c r="A58" s="1">
        <v>26</v>
      </c>
      <c r="B58" s="1" t="s">
        <v>226</v>
      </c>
      <c r="C58" s="18" t="s">
        <v>227</v>
      </c>
      <c r="D58" s="5"/>
      <c r="E58" s="29" t="s">
        <v>228</v>
      </c>
      <c r="F58" s="1" t="s">
        <v>32</v>
      </c>
      <c r="G58" s="1" t="s">
        <v>33</v>
      </c>
      <c r="H58" s="1"/>
      <c r="I58" s="1"/>
      <c r="J58" s="1"/>
      <c r="K58" s="25">
        <f t="shared" si="0"/>
        <v>0</v>
      </c>
      <c r="L58" s="1" t="s">
        <v>48</v>
      </c>
      <c r="M58" s="1" t="s">
        <v>140</v>
      </c>
      <c r="N58" s="5"/>
      <c r="O58" s="18" t="s">
        <v>229</v>
      </c>
      <c r="P58" s="1" t="s">
        <v>125</v>
      </c>
      <c r="Q58" s="7" t="s">
        <v>38</v>
      </c>
      <c r="R58" s="5"/>
      <c r="S58" s="5"/>
      <c r="T58" s="5"/>
      <c r="U58" s="11" t="s">
        <v>225</v>
      </c>
    </row>
    <row r="59" spans="1:23" s="32" customFormat="1" ht="48" customHeight="1" x14ac:dyDescent="0.25">
      <c r="A59" s="1">
        <v>27</v>
      </c>
      <c r="B59" s="1" t="s">
        <v>230</v>
      </c>
      <c r="C59" s="18" t="s">
        <v>231</v>
      </c>
      <c r="D59" s="5"/>
      <c r="E59" s="29" t="s">
        <v>232</v>
      </c>
      <c r="F59" s="1" t="s">
        <v>32</v>
      </c>
      <c r="G59" s="1" t="s">
        <v>33</v>
      </c>
      <c r="H59" s="1"/>
      <c r="I59" s="1"/>
      <c r="J59" s="1"/>
      <c r="K59" s="25">
        <f t="shared" si="0"/>
        <v>0</v>
      </c>
      <c r="L59" s="1" t="s">
        <v>48</v>
      </c>
      <c r="M59" s="1" t="s">
        <v>48</v>
      </c>
      <c r="N59" s="5"/>
      <c r="O59" s="5" t="s">
        <v>233</v>
      </c>
      <c r="P59" s="1" t="s">
        <v>125</v>
      </c>
      <c r="Q59" s="7" t="s">
        <v>38</v>
      </c>
      <c r="R59" s="5"/>
      <c r="S59" s="5"/>
      <c r="T59" s="5"/>
      <c r="U59" s="11" t="s">
        <v>225</v>
      </c>
    </row>
    <row r="60" spans="1:23" s="23" customFormat="1" ht="79.5" customHeight="1" x14ac:dyDescent="0.25">
      <c r="A60" s="1">
        <v>1</v>
      </c>
      <c r="B60" s="1" t="s">
        <v>234</v>
      </c>
      <c r="C60" s="18" t="s">
        <v>235</v>
      </c>
      <c r="D60" s="1"/>
      <c r="E60" s="19" t="s">
        <v>236</v>
      </c>
      <c r="F60" s="1" t="s">
        <v>237</v>
      </c>
      <c r="G60" s="1" t="s">
        <v>238</v>
      </c>
      <c r="H60" s="1">
        <v>24</v>
      </c>
      <c r="I60" s="1">
        <v>69</v>
      </c>
      <c r="J60" s="1"/>
      <c r="K60" s="25">
        <f>H60+I60+J60</f>
        <v>93</v>
      </c>
      <c r="L60" s="1" t="s">
        <v>48</v>
      </c>
      <c r="M60" s="1" t="s">
        <v>239</v>
      </c>
      <c r="N60" s="1"/>
      <c r="O60" s="18" t="s">
        <v>240</v>
      </c>
      <c r="P60" s="1" t="s">
        <v>241</v>
      </c>
      <c r="Q60" s="7" t="s">
        <v>242</v>
      </c>
      <c r="R60" s="2"/>
      <c r="S60" s="2"/>
      <c r="T60" s="3"/>
      <c r="U60" s="21"/>
      <c r="V60" s="24"/>
    </row>
    <row r="61" spans="1:23" s="10" customFormat="1" ht="64.5" customHeight="1" x14ac:dyDescent="0.25">
      <c r="A61" s="1">
        <v>2</v>
      </c>
      <c r="B61" s="1" t="s">
        <v>243</v>
      </c>
      <c r="C61" s="18" t="s">
        <v>244</v>
      </c>
      <c r="D61" s="19"/>
      <c r="E61" s="19" t="s">
        <v>245</v>
      </c>
      <c r="F61" s="1" t="s">
        <v>237</v>
      </c>
      <c r="G61" s="1" t="s">
        <v>238</v>
      </c>
      <c r="H61" s="1">
        <v>17</v>
      </c>
      <c r="I61" s="1">
        <v>25</v>
      </c>
      <c r="J61" s="1"/>
      <c r="K61" s="25">
        <f>H61+I61+J61</f>
        <v>42</v>
      </c>
      <c r="L61" s="1" t="s">
        <v>48</v>
      </c>
      <c r="M61" s="1" t="s">
        <v>239</v>
      </c>
      <c r="N61" s="1"/>
      <c r="O61" s="18" t="s">
        <v>246</v>
      </c>
      <c r="P61" s="1" t="s">
        <v>241</v>
      </c>
      <c r="Q61" s="7" t="s">
        <v>242</v>
      </c>
      <c r="R61" s="2"/>
      <c r="S61" s="2"/>
      <c r="T61" s="3"/>
      <c r="U61" s="21"/>
      <c r="V61" s="22"/>
      <c r="W61" s="23"/>
    </row>
    <row r="62" spans="1:23" s="23" customFormat="1" ht="61.5" customHeight="1" x14ac:dyDescent="0.25">
      <c r="A62" s="1">
        <v>1</v>
      </c>
      <c r="B62" s="1" t="s">
        <v>247</v>
      </c>
      <c r="C62" s="1" t="s">
        <v>248</v>
      </c>
      <c r="D62" s="1"/>
      <c r="E62" s="6" t="s">
        <v>249</v>
      </c>
      <c r="F62" s="1" t="s">
        <v>250</v>
      </c>
      <c r="G62" s="1" t="s">
        <v>251</v>
      </c>
      <c r="H62" s="5">
        <v>21</v>
      </c>
      <c r="I62" s="5">
        <v>65</v>
      </c>
      <c r="J62" s="5"/>
      <c r="K62" s="49">
        <f t="shared" ref="K62:K74" si="2">H62+I62+J62</f>
        <v>86</v>
      </c>
      <c r="L62" s="1" t="s">
        <v>48</v>
      </c>
      <c r="M62" s="1" t="s">
        <v>48</v>
      </c>
      <c r="N62" s="1"/>
      <c r="O62" s="1" t="s">
        <v>252</v>
      </c>
      <c r="P62" s="1" t="s">
        <v>253</v>
      </c>
      <c r="Q62" s="7" t="s">
        <v>38</v>
      </c>
      <c r="R62" s="2"/>
      <c r="S62" s="2"/>
      <c r="T62" s="3"/>
      <c r="U62" s="21"/>
      <c r="V62" s="24"/>
    </row>
    <row r="63" spans="1:23" s="23" customFormat="1" ht="61.5" customHeight="1" x14ac:dyDescent="0.25">
      <c r="A63" s="1">
        <v>2</v>
      </c>
      <c r="B63" s="1" t="s">
        <v>254</v>
      </c>
      <c r="C63" s="1" t="s">
        <v>255</v>
      </c>
      <c r="D63" s="1"/>
      <c r="E63" s="6">
        <v>32359</v>
      </c>
      <c r="F63" s="1" t="s">
        <v>256</v>
      </c>
      <c r="G63" s="1" t="s">
        <v>251</v>
      </c>
      <c r="H63" s="5">
        <v>20</v>
      </c>
      <c r="I63" s="5">
        <v>60</v>
      </c>
      <c r="J63" s="5">
        <v>5</v>
      </c>
      <c r="K63" s="49">
        <f t="shared" si="2"/>
        <v>85</v>
      </c>
      <c r="L63" s="1" t="s">
        <v>48</v>
      </c>
      <c r="M63" s="1" t="s">
        <v>140</v>
      </c>
      <c r="N63" s="1"/>
      <c r="O63" s="1" t="s">
        <v>257</v>
      </c>
      <c r="P63" s="1" t="s">
        <v>258</v>
      </c>
      <c r="Q63" s="7" t="s">
        <v>38</v>
      </c>
      <c r="R63" s="2"/>
      <c r="S63" s="2"/>
      <c r="T63" s="3"/>
      <c r="U63" s="21"/>
      <c r="V63" s="24"/>
    </row>
    <row r="64" spans="1:23" s="23" customFormat="1" ht="61.5" customHeight="1" x14ac:dyDescent="0.25">
      <c r="A64" s="1">
        <v>3</v>
      </c>
      <c r="B64" s="1" t="s">
        <v>259</v>
      </c>
      <c r="C64" s="1" t="s">
        <v>260</v>
      </c>
      <c r="D64" s="1"/>
      <c r="E64" s="6" t="s">
        <v>261</v>
      </c>
      <c r="F64" s="1" t="s">
        <v>262</v>
      </c>
      <c r="G64" s="1" t="s">
        <v>251</v>
      </c>
      <c r="H64" s="5">
        <v>22</v>
      </c>
      <c r="I64" s="5">
        <v>60</v>
      </c>
      <c r="J64" s="5"/>
      <c r="K64" s="49">
        <f t="shared" si="2"/>
        <v>82</v>
      </c>
      <c r="L64" s="1" t="s">
        <v>48</v>
      </c>
      <c r="M64" s="1" t="s">
        <v>263</v>
      </c>
      <c r="N64" s="1"/>
      <c r="O64" s="1" t="s">
        <v>264</v>
      </c>
      <c r="P64" s="1" t="s">
        <v>253</v>
      </c>
      <c r="Q64" s="7" t="s">
        <v>38</v>
      </c>
      <c r="R64" s="2"/>
      <c r="S64" s="2"/>
      <c r="T64" s="3"/>
      <c r="U64" s="21"/>
      <c r="V64" s="24"/>
    </row>
    <row r="65" spans="1:23" s="23" customFormat="1" ht="61.5" customHeight="1" x14ac:dyDescent="0.25">
      <c r="A65" s="1">
        <v>4</v>
      </c>
      <c r="B65" s="1" t="s">
        <v>265</v>
      </c>
      <c r="C65" s="1" t="s">
        <v>266</v>
      </c>
      <c r="D65" s="1"/>
      <c r="E65" s="6" t="s">
        <v>267</v>
      </c>
      <c r="F65" s="1" t="s">
        <v>250</v>
      </c>
      <c r="G65" s="1" t="s">
        <v>251</v>
      </c>
      <c r="H65" s="5">
        <v>17</v>
      </c>
      <c r="I65" s="5">
        <v>65</v>
      </c>
      <c r="J65" s="5"/>
      <c r="K65" s="49">
        <f t="shared" si="2"/>
        <v>82</v>
      </c>
      <c r="L65" s="1" t="s">
        <v>48</v>
      </c>
      <c r="M65" s="1" t="s">
        <v>42</v>
      </c>
      <c r="N65" s="1"/>
      <c r="O65" s="1" t="s">
        <v>268</v>
      </c>
      <c r="P65" s="1" t="s">
        <v>253</v>
      </c>
      <c r="Q65" s="7" t="s">
        <v>38</v>
      </c>
      <c r="R65" s="2"/>
      <c r="S65" s="2"/>
      <c r="T65" s="3"/>
      <c r="U65" s="21"/>
      <c r="V65" s="24"/>
    </row>
    <row r="66" spans="1:23" s="23" customFormat="1" ht="61.5" customHeight="1" x14ac:dyDescent="0.25">
      <c r="A66" s="1">
        <v>5</v>
      </c>
      <c r="B66" s="1" t="s">
        <v>269</v>
      </c>
      <c r="C66" s="1" t="s">
        <v>270</v>
      </c>
      <c r="D66" s="1"/>
      <c r="E66" s="6" t="s">
        <v>271</v>
      </c>
      <c r="F66" s="1" t="s">
        <v>250</v>
      </c>
      <c r="G66" s="1" t="s">
        <v>251</v>
      </c>
      <c r="H66" s="5">
        <v>21</v>
      </c>
      <c r="I66" s="5">
        <v>60</v>
      </c>
      <c r="J66" s="5"/>
      <c r="K66" s="49">
        <f t="shared" si="2"/>
        <v>81</v>
      </c>
      <c r="L66" s="1" t="s">
        <v>48</v>
      </c>
      <c r="M66" s="1" t="s">
        <v>140</v>
      </c>
      <c r="N66" s="1"/>
      <c r="O66" s="1" t="s">
        <v>272</v>
      </c>
      <c r="P66" s="1" t="s">
        <v>258</v>
      </c>
      <c r="Q66" s="7" t="s">
        <v>38</v>
      </c>
      <c r="R66" s="2"/>
      <c r="S66" s="2"/>
      <c r="T66" s="3"/>
      <c r="U66" s="28"/>
      <c r="V66" s="24"/>
    </row>
    <row r="67" spans="1:23" s="23" customFormat="1" ht="61.5" customHeight="1" x14ac:dyDescent="0.25">
      <c r="A67" s="1">
        <v>6</v>
      </c>
      <c r="B67" s="1" t="s">
        <v>273</v>
      </c>
      <c r="C67" s="1" t="s">
        <v>274</v>
      </c>
      <c r="D67" s="1"/>
      <c r="E67" s="6">
        <v>34741</v>
      </c>
      <c r="F67" s="1" t="s">
        <v>256</v>
      </c>
      <c r="G67" s="1" t="s">
        <v>251</v>
      </c>
      <c r="H67" s="5">
        <v>21</v>
      </c>
      <c r="I67" s="5">
        <v>60</v>
      </c>
      <c r="J67" s="5"/>
      <c r="K67" s="49">
        <f t="shared" si="2"/>
        <v>81</v>
      </c>
      <c r="L67" s="1" t="s">
        <v>48</v>
      </c>
      <c r="M67" s="1" t="s">
        <v>42</v>
      </c>
      <c r="N67" s="1"/>
      <c r="O67" s="1" t="s">
        <v>275</v>
      </c>
      <c r="P67" s="1" t="s">
        <v>258</v>
      </c>
      <c r="Q67" s="7" t="s">
        <v>38</v>
      </c>
      <c r="R67" s="2"/>
      <c r="S67" s="2"/>
      <c r="T67" s="3"/>
      <c r="U67" s="21"/>
      <c r="V67" s="24"/>
    </row>
    <row r="68" spans="1:23" s="23" customFormat="1" ht="61.5" customHeight="1" x14ac:dyDescent="0.25">
      <c r="A68" s="1">
        <v>7</v>
      </c>
      <c r="B68" s="1" t="s">
        <v>276</v>
      </c>
      <c r="C68" s="1" t="s">
        <v>277</v>
      </c>
      <c r="D68" s="1"/>
      <c r="E68" s="6">
        <v>30171</v>
      </c>
      <c r="F68" s="1" t="s">
        <v>256</v>
      </c>
      <c r="G68" s="1" t="s">
        <v>251</v>
      </c>
      <c r="H68" s="5">
        <v>21</v>
      </c>
      <c r="I68" s="5">
        <v>60</v>
      </c>
      <c r="J68" s="5"/>
      <c r="K68" s="50">
        <f t="shared" si="2"/>
        <v>81</v>
      </c>
      <c r="L68" s="1" t="s">
        <v>48</v>
      </c>
      <c r="M68" s="1" t="s">
        <v>42</v>
      </c>
      <c r="N68" s="5"/>
      <c r="O68" s="1" t="s">
        <v>278</v>
      </c>
      <c r="P68" s="1" t="s">
        <v>258</v>
      </c>
      <c r="Q68" s="7" t="s">
        <v>38</v>
      </c>
      <c r="R68" s="5"/>
      <c r="S68" s="5"/>
      <c r="T68" s="41"/>
      <c r="U68" s="5"/>
      <c r="V68" s="24"/>
    </row>
    <row r="69" spans="1:23" s="32" customFormat="1" ht="61.5" customHeight="1" x14ac:dyDescent="0.25">
      <c r="A69" s="1">
        <v>8</v>
      </c>
      <c r="B69" s="1" t="s">
        <v>279</v>
      </c>
      <c r="C69" s="1" t="s">
        <v>280</v>
      </c>
      <c r="D69" s="1"/>
      <c r="E69" s="6">
        <v>33154</v>
      </c>
      <c r="F69" s="1" t="s">
        <v>262</v>
      </c>
      <c r="G69" s="1" t="s">
        <v>251</v>
      </c>
      <c r="H69" s="5">
        <v>20</v>
      </c>
      <c r="I69" s="5">
        <v>60</v>
      </c>
      <c r="J69" s="5"/>
      <c r="K69" s="49">
        <f t="shared" si="2"/>
        <v>80</v>
      </c>
      <c r="L69" s="1" t="s">
        <v>48</v>
      </c>
      <c r="M69" s="1" t="s">
        <v>140</v>
      </c>
      <c r="N69" s="1"/>
      <c r="O69" s="1" t="s">
        <v>281</v>
      </c>
      <c r="P69" s="1" t="s">
        <v>258</v>
      </c>
      <c r="Q69" s="7" t="s">
        <v>38</v>
      </c>
      <c r="R69" s="2"/>
      <c r="S69" s="2"/>
      <c r="T69" s="3"/>
      <c r="U69" s="28"/>
      <c r="V69" s="31"/>
      <c r="W69" s="23"/>
    </row>
    <row r="70" spans="1:23" s="23" customFormat="1" ht="61.5" customHeight="1" x14ac:dyDescent="0.25">
      <c r="A70" s="1">
        <v>9</v>
      </c>
      <c r="B70" s="1" t="s">
        <v>282</v>
      </c>
      <c r="C70" s="1" t="s">
        <v>283</v>
      </c>
      <c r="D70" s="1"/>
      <c r="E70" s="6">
        <v>34425</v>
      </c>
      <c r="F70" s="1" t="s">
        <v>256</v>
      </c>
      <c r="G70" s="1" t="s">
        <v>251</v>
      </c>
      <c r="H70" s="5">
        <v>20</v>
      </c>
      <c r="I70" s="5">
        <v>60</v>
      </c>
      <c r="J70" s="5"/>
      <c r="K70" s="50">
        <f t="shared" si="2"/>
        <v>80</v>
      </c>
      <c r="L70" s="1" t="s">
        <v>42</v>
      </c>
      <c r="M70" s="1" t="s">
        <v>140</v>
      </c>
      <c r="N70" s="5"/>
      <c r="O70" s="1" t="s">
        <v>284</v>
      </c>
      <c r="P70" s="1" t="s">
        <v>258</v>
      </c>
      <c r="Q70" s="7" t="s">
        <v>38</v>
      </c>
      <c r="R70" s="5"/>
      <c r="S70" s="5"/>
      <c r="T70" s="41"/>
      <c r="U70" s="5"/>
      <c r="V70" s="24"/>
    </row>
    <row r="71" spans="1:23" s="32" customFormat="1" ht="61.5" customHeight="1" x14ac:dyDescent="0.25">
      <c r="A71" s="1">
        <v>10</v>
      </c>
      <c r="B71" s="1" t="s">
        <v>285</v>
      </c>
      <c r="C71" s="1" t="s">
        <v>286</v>
      </c>
      <c r="D71" s="1"/>
      <c r="E71" s="6">
        <v>35645</v>
      </c>
      <c r="F71" s="1" t="s">
        <v>262</v>
      </c>
      <c r="G71" s="1" t="s">
        <v>251</v>
      </c>
      <c r="H71" s="51">
        <v>19</v>
      </c>
      <c r="I71" s="51">
        <v>60</v>
      </c>
      <c r="J71" s="51"/>
      <c r="K71" s="49">
        <f t="shared" si="2"/>
        <v>79</v>
      </c>
      <c r="L71" s="1" t="s">
        <v>48</v>
      </c>
      <c r="M71" s="1" t="s">
        <v>140</v>
      </c>
      <c r="N71" s="30"/>
      <c r="O71" s="1" t="s">
        <v>287</v>
      </c>
      <c r="P71" s="1" t="s">
        <v>258</v>
      </c>
      <c r="Q71" s="7" t="s">
        <v>38</v>
      </c>
      <c r="R71" s="26"/>
      <c r="S71" s="26"/>
      <c r="T71" s="26"/>
      <c r="U71" s="28"/>
    </row>
    <row r="72" spans="1:23" s="8" customFormat="1" ht="61.5" customHeight="1" x14ac:dyDescent="0.25">
      <c r="A72" s="1">
        <v>11</v>
      </c>
      <c r="B72" s="1" t="s">
        <v>288</v>
      </c>
      <c r="C72" s="1" t="s">
        <v>289</v>
      </c>
      <c r="D72" s="1"/>
      <c r="E72" s="6" t="s">
        <v>290</v>
      </c>
      <c r="F72" s="1" t="s">
        <v>250</v>
      </c>
      <c r="G72" s="1" t="s">
        <v>251</v>
      </c>
      <c r="H72" s="52">
        <v>27</v>
      </c>
      <c r="I72" s="52">
        <v>30</v>
      </c>
      <c r="J72" s="52"/>
      <c r="K72" s="49">
        <f t="shared" si="2"/>
        <v>57</v>
      </c>
      <c r="L72" s="1" t="s">
        <v>48</v>
      </c>
      <c r="M72" s="1" t="s">
        <v>35</v>
      </c>
      <c r="N72" s="33"/>
      <c r="O72" s="1" t="s">
        <v>291</v>
      </c>
      <c r="P72" s="1" t="s">
        <v>258</v>
      </c>
      <c r="Q72" s="7" t="s">
        <v>38</v>
      </c>
      <c r="R72" s="34"/>
      <c r="S72" s="34"/>
      <c r="T72" s="34"/>
      <c r="U72" s="28"/>
    </row>
    <row r="73" spans="1:23" s="8" customFormat="1" ht="61.5" customHeight="1" x14ac:dyDescent="0.25">
      <c r="A73" s="1">
        <v>12</v>
      </c>
      <c r="B73" s="1" t="s">
        <v>292</v>
      </c>
      <c r="C73" s="1" t="s">
        <v>293</v>
      </c>
      <c r="D73" s="1"/>
      <c r="E73" s="6">
        <v>32699</v>
      </c>
      <c r="F73" s="1" t="s">
        <v>262</v>
      </c>
      <c r="G73" s="1" t="s">
        <v>251</v>
      </c>
      <c r="H73" s="5">
        <v>29</v>
      </c>
      <c r="I73" s="5">
        <v>20</v>
      </c>
      <c r="J73" s="5"/>
      <c r="K73" s="49">
        <f t="shared" si="2"/>
        <v>49</v>
      </c>
      <c r="L73" s="1" t="s">
        <v>48</v>
      </c>
      <c r="M73" s="1" t="s">
        <v>35</v>
      </c>
      <c r="N73" s="5"/>
      <c r="O73" s="1" t="s">
        <v>294</v>
      </c>
      <c r="P73" s="1" t="s">
        <v>258</v>
      </c>
      <c r="Q73" s="7" t="s">
        <v>38</v>
      </c>
      <c r="R73" s="26"/>
      <c r="S73" s="26"/>
      <c r="T73" s="26"/>
      <c r="U73" s="28"/>
    </row>
    <row r="74" spans="1:23" s="10" customFormat="1" ht="61.5" customHeight="1" x14ac:dyDescent="0.25">
      <c r="A74" s="1">
        <v>13</v>
      </c>
      <c r="B74" s="1" t="s">
        <v>295</v>
      </c>
      <c r="C74" s="1" t="s">
        <v>296</v>
      </c>
      <c r="D74" s="1"/>
      <c r="E74" s="6" t="s">
        <v>297</v>
      </c>
      <c r="F74" s="1" t="s">
        <v>256</v>
      </c>
      <c r="G74" s="1" t="s">
        <v>53</v>
      </c>
      <c r="H74" s="5">
        <v>19</v>
      </c>
      <c r="I74" s="5">
        <v>65</v>
      </c>
      <c r="J74" s="5"/>
      <c r="K74" s="50">
        <f t="shared" si="2"/>
        <v>84</v>
      </c>
      <c r="L74" s="1" t="s">
        <v>48</v>
      </c>
      <c r="M74" s="1" t="s">
        <v>42</v>
      </c>
      <c r="N74" s="5"/>
      <c r="O74" s="1" t="s">
        <v>298</v>
      </c>
      <c r="P74" s="1" t="s">
        <v>258</v>
      </c>
      <c r="Q74" s="7" t="s">
        <v>47</v>
      </c>
      <c r="R74" s="5"/>
      <c r="S74" s="5"/>
      <c r="T74" s="41"/>
      <c r="U74" s="5"/>
      <c r="V74" s="22"/>
      <c r="W74" s="23"/>
    </row>
    <row r="75" spans="1:23" s="23" customFormat="1" ht="69" customHeight="1" x14ac:dyDescent="0.25">
      <c r="A75" s="1">
        <v>1</v>
      </c>
      <c r="B75" s="1" t="s">
        <v>299</v>
      </c>
      <c r="C75" s="18" t="s">
        <v>300</v>
      </c>
      <c r="D75" s="1"/>
      <c r="E75" s="19" t="s">
        <v>301</v>
      </c>
      <c r="F75" s="1" t="s">
        <v>41</v>
      </c>
      <c r="G75" s="1" t="s">
        <v>251</v>
      </c>
      <c r="H75" s="1">
        <v>27</v>
      </c>
      <c r="I75" s="1">
        <v>57.5</v>
      </c>
      <c r="J75" s="1"/>
      <c r="K75" s="25">
        <f>H75+I75+J75</f>
        <v>84.5</v>
      </c>
      <c r="L75" s="1" t="s">
        <v>48</v>
      </c>
      <c r="M75" s="1" t="s">
        <v>302</v>
      </c>
      <c r="N75" s="1"/>
      <c r="O75" s="1" t="s">
        <v>303</v>
      </c>
      <c r="P75" s="1" t="s">
        <v>304</v>
      </c>
      <c r="Q75" s="7" t="s">
        <v>38</v>
      </c>
      <c r="R75" s="2"/>
      <c r="S75" s="2"/>
      <c r="T75" s="3"/>
      <c r="U75" s="21"/>
      <c r="V75" s="24"/>
    </row>
    <row r="76" spans="1:23" s="10" customFormat="1" ht="78.75" customHeight="1" x14ac:dyDescent="0.25">
      <c r="A76" s="1">
        <v>2</v>
      </c>
      <c r="B76" s="1" t="s">
        <v>305</v>
      </c>
      <c r="C76" s="18" t="s">
        <v>306</v>
      </c>
      <c r="D76" s="19"/>
      <c r="E76" s="19" t="s">
        <v>307</v>
      </c>
      <c r="F76" s="1" t="s">
        <v>69</v>
      </c>
      <c r="G76" s="1" t="s">
        <v>251</v>
      </c>
      <c r="H76" s="1">
        <v>21</v>
      </c>
      <c r="I76" s="1">
        <v>61.5</v>
      </c>
      <c r="J76" s="1"/>
      <c r="K76" s="25">
        <f t="shared" ref="K76:K111" si="3">H76+I76+J76</f>
        <v>82.5</v>
      </c>
      <c r="L76" s="1" t="s">
        <v>48</v>
      </c>
      <c r="M76" s="1" t="s">
        <v>302</v>
      </c>
      <c r="N76" s="1"/>
      <c r="O76" s="1" t="s">
        <v>308</v>
      </c>
      <c r="P76" s="1" t="s">
        <v>304</v>
      </c>
      <c r="Q76" s="7" t="s">
        <v>38</v>
      </c>
      <c r="R76" s="2"/>
      <c r="S76" s="2"/>
      <c r="T76" s="3"/>
      <c r="U76" s="21"/>
      <c r="V76" s="22"/>
      <c r="W76" s="23"/>
    </row>
    <row r="77" spans="1:23" s="23" customFormat="1" ht="75.75" customHeight="1" x14ac:dyDescent="0.25">
      <c r="A77" s="1">
        <v>3</v>
      </c>
      <c r="B77" s="1" t="s">
        <v>309</v>
      </c>
      <c r="C77" s="18" t="s">
        <v>310</v>
      </c>
      <c r="D77" s="1"/>
      <c r="E77" s="19" t="s">
        <v>311</v>
      </c>
      <c r="F77" s="1" t="s">
        <v>41</v>
      </c>
      <c r="G77" s="1" t="s">
        <v>251</v>
      </c>
      <c r="H77" s="1">
        <v>25</v>
      </c>
      <c r="I77" s="1">
        <v>32</v>
      </c>
      <c r="J77" s="1"/>
      <c r="K77" s="25">
        <f t="shared" si="3"/>
        <v>57</v>
      </c>
      <c r="L77" s="1" t="s">
        <v>48</v>
      </c>
      <c r="M77" s="1" t="s">
        <v>48</v>
      </c>
      <c r="N77" s="1"/>
      <c r="O77" s="1" t="s">
        <v>312</v>
      </c>
      <c r="P77" s="1" t="s">
        <v>304</v>
      </c>
      <c r="Q77" s="7" t="s">
        <v>38</v>
      </c>
      <c r="R77" s="2"/>
      <c r="S77" s="2"/>
      <c r="T77" s="3"/>
      <c r="U77" s="21"/>
      <c r="V77" s="24"/>
    </row>
    <row r="78" spans="1:23" s="23" customFormat="1" ht="43.5" customHeight="1" x14ac:dyDescent="0.25">
      <c r="A78" s="1">
        <v>1</v>
      </c>
      <c r="B78" s="1" t="s">
        <v>313</v>
      </c>
      <c r="C78" s="1" t="s">
        <v>314</v>
      </c>
      <c r="D78" s="1"/>
      <c r="E78" s="6">
        <v>36444</v>
      </c>
      <c r="F78" s="1" t="s">
        <v>256</v>
      </c>
      <c r="G78" s="1" t="s">
        <v>251</v>
      </c>
      <c r="H78" s="1">
        <v>20</v>
      </c>
      <c r="I78" s="1">
        <v>68</v>
      </c>
      <c r="J78" s="1"/>
      <c r="K78" s="25">
        <f t="shared" si="3"/>
        <v>88</v>
      </c>
      <c r="L78" s="1" t="s">
        <v>42</v>
      </c>
      <c r="M78" s="1" t="s">
        <v>140</v>
      </c>
      <c r="N78" s="1"/>
      <c r="O78" s="1" t="s">
        <v>315</v>
      </c>
      <c r="P78" s="1" t="s">
        <v>316</v>
      </c>
      <c r="Q78" s="7" t="s">
        <v>38</v>
      </c>
      <c r="R78" s="2"/>
      <c r="S78" s="2"/>
      <c r="T78" s="3"/>
      <c r="U78" s="28"/>
      <c r="V78" s="24"/>
    </row>
    <row r="79" spans="1:23" s="10" customFormat="1" ht="43.5" customHeight="1" x14ac:dyDescent="0.25">
      <c r="A79" s="1">
        <v>2</v>
      </c>
      <c r="B79" s="1" t="s">
        <v>317</v>
      </c>
      <c r="C79" s="1" t="s">
        <v>318</v>
      </c>
      <c r="D79" s="1"/>
      <c r="E79" s="6">
        <v>31753</v>
      </c>
      <c r="F79" s="1" t="s">
        <v>32</v>
      </c>
      <c r="G79" s="1" t="s">
        <v>251</v>
      </c>
      <c r="H79" s="1">
        <v>20</v>
      </c>
      <c r="I79" s="1">
        <v>63</v>
      </c>
      <c r="J79" s="1"/>
      <c r="K79" s="25">
        <f t="shared" si="3"/>
        <v>83</v>
      </c>
      <c r="L79" s="1" t="s">
        <v>48</v>
      </c>
      <c r="M79" s="1" t="s">
        <v>140</v>
      </c>
      <c r="N79" s="1"/>
      <c r="O79" s="1" t="s">
        <v>319</v>
      </c>
      <c r="P79" s="1" t="s">
        <v>316</v>
      </c>
      <c r="Q79" s="7" t="s">
        <v>38</v>
      </c>
      <c r="R79" s="2"/>
      <c r="S79" s="2"/>
      <c r="T79" s="3"/>
      <c r="U79" s="28"/>
      <c r="V79" s="31"/>
      <c r="W79" s="23"/>
    </row>
    <row r="80" spans="1:23" s="23" customFormat="1" ht="43.5" customHeight="1" x14ac:dyDescent="0.25">
      <c r="A80" s="1">
        <v>3</v>
      </c>
      <c r="B80" s="1" t="s">
        <v>320</v>
      </c>
      <c r="C80" s="1" t="s">
        <v>321</v>
      </c>
      <c r="D80" s="1"/>
      <c r="E80" s="6">
        <v>34830</v>
      </c>
      <c r="F80" s="1" t="s">
        <v>256</v>
      </c>
      <c r="G80" s="1" t="s">
        <v>251</v>
      </c>
      <c r="H80" s="1">
        <v>22</v>
      </c>
      <c r="I80" s="1">
        <v>60</v>
      </c>
      <c r="J80" s="1"/>
      <c r="K80" s="25">
        <f t="shared" si="3"/>
        <v>82</v>
      </c>
      <c r="L80" s="1" t="s">
        <v>48</v>
      </c>
      <c r="M80" s="1" t="s">
        <v>140</v>
      </c>
      <c r="N80" s="1"/>
      <c r="O80" s="1" t="s">
        <v>322</v>
      </c>
      <c r="P80" s="1" t="s">
        <v>316</v>
      </c>
      <c r="Q80" s="7" t="s">
        <v>38</v>
      </c>
      <c r="R80" s="2"/>
      <c r="S80" s="2"/>
      <c r="T80" s="3"/>
      <c r="U80" s="21"/>
      <c r="V80" s="22"/>
    </row>
    <row r="81" spans="1:23" s="23" customFormat="1" ht="43.5" customHeight="1" x14ac:dyDescent="0.25">
      <c r="A81" s="1">
        <v>4</v>
      </c>
      <c r="B81" s="1" t="s">
        <v>323</v>
      </c>
      <c r="C81" s="1" t="s">
        <v>324</v>
      </c>
      <c r="D81" s="1"/>
      <c r="E81" s="6" t="s">
        <v>325</v>
      </c>
      <c r="F81" s="1" t="s">
        <v>32</v>
      </c>
      <c r="G81" s="1" t="s">
        <v>251</v>
      </c>
      <c r="H81" s="1">
        <v>15</v>
      </c>
      <c r="I81" s="1">
        <v>67</v>
      </c>
      <c r="J81" s="1"/>
      <c r="K81" s="25">
        <f t="shared" si="3"/>
        <v>82</v>
      </c>
      <c r="L81" s="1" t="s">
        <v>48</v>
      </c>
      <c r="M81" s="1" t="s">
        <v>140</v>
      </c>
      <c r="N81" s="1"/>
      <c r="O81" s="1" t="s">
        <v>326</v>
      </c>
      <c r="P81" s="1" t="s">
        <v>316</v>
      </c>
      <c r="Q81" s="7" t="s">
        <v>38</v>
      </c>
      <c r="R81" s="2"/>
      <c r="S81" s="2"/>
      <c r="T81" s="3"/>
      <c r="U81" s="21"/>
      <c r="V81" s="24"/>
    </row>
    <row r="82" spans="1:23" s="23" customFormat="1" ht="43.5" customHeight="1" x14ac:dyDescent="0.25">
      <c r="A82" s="1">
        <v>5</v>
      </c>
      <c r="B82" s="1" t="s">
        <v>327</v>
      </c>
      <c r="C82" s="1" t="s">
        <v>328</v>
      </c>
      <c r="D82" s="1"/>
      <c r="E82" s="6" t="s">
        <v>329</v>
      </c>
      <c r="F82" s="1" t="s">
        <v>256</v>
      </c>
      <c r="G82" s="1" t="s">
        <v>251</v>
      </c>
      <c r="H82" s="1">
        <v>26</v>
      </c>
      <c r="I82" s="1">
        <v>55.5</v>
      </c>
      <c r="J82" s="1"/>
      <c r="K82" s="25">
        <f t="shared" si="3"/>
        <v>81.5</v>
      </c>
      <c r="L82" s="1" t="s">
        <v>42</v>
      </c>
      <c r="M82" s="1" t="s">
        <v>42</v>
      </c>
      <c r="N82" s="1"/>
      <c r="O82" s="1" t="s">
        <v>330</v>
      </c>
      <c r="P82" s="1" t="s">
        <v>316</v>
      </c>
      <c r="Q82" s="7" t="s">
        <v>38</v>
      </c>
      <c r="R82" s="2"/>
      <c r="S82" s="2"/>
      <c r="T82" s="3"/>
      <c r="U82" s="28"/>
      <c r="V82" s="31"/>
    </row>
    <row r="83" spans="1:23" s="23" customFormat="1" ht="57.75" customHeight="1" x14ac:dyDescent="0.25">
      <c r="A83" s="1">
        <v>6</v>
      </c>
      <c r="B83" s="1" t="s">
        <v>331</v>
      </c>
      <c r="C83" s="1" t="s">
        <v>332</v>
      </c>
      <c r="D83" s="1"/>
      <c r="E83" s="6" t="s">
        <v>333</v>
      </c>
      <c r="F83" s="1" t="s">
        <v>256</v>
      </c>
      <c r="G83" s="1" t="s">
        <v>251</v>
      </c>
      <c r="H83" s="1">
        <v>27</v>
      </c>
      <c r="I83" s="1">
        <v>54</v>
      </c>
      <c r="J83" s="1"/>
      <c r="K83" s="25">
        <f t="shared" si="3"/>
        <v>81</v>
      </c>
      <c r="L83" s="1" t="s">
        <v>48</v>
      </c>
      <c r="M83" s="1" t="s">
        <v>35</v>
      </c>
      <c r="N83" s="1"/>
      <c r="O83" s="1" t="s">
        <v>334</v>
      </c>
      <c r="P83" s="1" t="s">
        <v>316</v>
      </c>
      <c r="Q83" s="7" t="s">
        <v>38</v>
      </c>
      <c r="R83" s="2"/>
      <c r="S83" s="2"/>
      <c r="T83" s="3"/>
      <c r="U83" s="28"/>
      <c r="V83" s="31"/>
    </row>
    <row r="84" spans="1:23" s="23" customFormat="1" ht="43.5" customHeight="1" x14ac:dyDescent="0.25">
      <c r="A84" s="1">
        <v>7</v>
      </c>
      <c r="B84" s="1" t="s">
        <v>335</v>
      </c>
      <c r="C84" s="1" t="s">
        <v>336</v>
      </c>
      <c r="D84" s="1"/>
      <c r="E84" s="6">
        <v>31543</v>
      </c>
      <c r="F84" s="1" t="s">
        <v>32</v>
      </c>
      <c r="G84" s="1" t="s">
        <v>251</v>
      </c>
      <c r="H84" s="1">
        <v>18</v>
      </c>
      <c r="I84" s="1">
        <v>63</v>
      </c>
      <c r="J84" s="1"/>
      <c r="K84" s="25">
        <f t="shared" si="3"/>
        <v>81</v>
      </c>
      <c r="L84" s="1" t="s">
        <v>42</v>
      </c>
      <c r="M84" s="1" t="s">
        <v>42</v>
      </c>
      <c r="N84" s="1"/>
      <c r="O84" s="1" t="s">
        <v>337</v>
      </c>
      <c r="P84" s="1" t="s">
        <v>316</v>
      </c>
      <c r="Q84" s="7" t="s">
        <v>38</v>
      </c>
      <c r="R84" s="2"/>
      <c r="S84" s="2"/>
      <c r="T84" s="3"/>
      <c r="U84" s="28"/>
      <c r="V84" s="31"/>
    </row>
    <row r="85" spans="1:23" s="23" customFormat="1" ht="43.5" customHeight="1" x14ac:dyDescent="0.25">
      <c r="A85" s="1">
        <v>8</v>
      </c>
      <c r="B85" s="1" t="s">
        <v>338</v>
      </c>
      <c r="C85" s="1" t="s">
        <v>339</v>
      </c>
      <c r="D85" s="1"/>
      <c r="E85" s="6" t="s">
        <v>340</v>
      </c>
      <c r="F85" s="1" t="s">
        <v>262</v>
      </c>
      <c r="G85" s="1" t="s">
        <v>251</v>
      </c>
      <c r="H85" s="33">
        <v>24</v>
      </c>
      <c r="I85" s="33">
        <v>55.5</v>
      </c>
      <c r="J85" s="33"/>
      <c r="K85" s="25">
        <f t="shared" si="3"/>
        <v>79.5</v>
      </c>
      <c r="L85" s="1" t="s">
        <v>48</v>
      </c>
      <c r="M85" s="1" t="s">
        <v>42</v>
      </c>
      <c r="N85" s="33"/>
      <c r="O85" s="1" t="s">
        <v>341</v>
      </c>
      <c r="P85" s="1" t="s">
        <v>316</v>
      </c>
      <c r="Q85" s="7" t="s">
        <v>38</v>
      </c>
      <c r="R85" s="34"/>
      <c r="S85" s="34"/>
      <c r="T85" s="35"/>
      <c r="U85" s="28"/>
      <c r="V85" s="24"/>
    </row>
    <row r="86" spans="1:23" s="32" customFormat="1" ht="43.5" customHeight="1" x14ac:dyDescent="0.25">
      <c r="A86" s="1">
        <v>9</v>
      </c>
      <c r="B86" s="1" t="s">
        <v>342</v>
      </c>
      <c r="C86" s="1" t="s">
        <v>343</v>
      </c>
      <c r="D86" s="1"/>
      <c r="E86" s="6">
        <v>33367</v>
      </c>
      <c r="F86" s="1" t="s">
        <v>32</v>
      </c>
      <c r="G86" s="1" t="s">
        <v>251</v>
      </c>
      <c r="H86" s="1">
        <v>21</v>
      </c>
      <c r="I86" s="1">
        <v>58</v>
      </c>
      <c r="J86" s="1"/>
      <c r="K86" s="25">
        <f t="shared" si="3"/>
        <v>79</v>
      </c>
      <c r="L86" s="1" t="s">
        <v>48</v>
      </c>
      <c r="M86" s="1" t="s">
        <v>48</v>
      </c>
      <c r="N86" s="1"/>
      <c r="O86" s="1" t="s">
        <v>344</v>
      </c>
      <c r="P86" s="1" t="s">
        <v>316</v>
      </c>
      <c r="Q86" s="7" t="s">
        <v>38</v>
      </c>
      <c r="R86" s="2"/>
      <c r="S86" s="2"/>
      <c r="T86" s="3"/>
      <c r="U86" s="28"/>
      <c r="V86" s="31"/>
      <c r="W86" s="23"/>
    </row>
    <row r="87" spans="1:23" s="32" customFormat="1" ht="42.75" customHeight="1" x14ac:dyDescent="0.25">
      <c r="A87" s="1">
        <v>10</v>
      </c>
      <c r="B87" s="1" t="s">
        <v>295</v>
      </c>
      <c r="C87" s="1" t="s">
        <v>345</v>
      </c>
      <c r="D87" s="1"/>
      <c r="E87" s="6">
        <v>32119</v>
      </c>
      <c r="F87" s="1" t="s">
        <v>262</v>
      </c>
      <c r="G87" s="1" t="s">
        <v>251</v>
      </c>
      <c r="H87" s="1">
        <v>22</v>
      </c>
      <c r="I87" s="1">
        <v>56</v>
      </c>
      <c r="J87" s="1"/>
      <c r="K87" s="25">
        <f t="shared" si="3"/>
        <v>78</v>
      </c>
      <c r="L87" s="1" t="s">
        <v>48</v>
      </c>
      <c r="M87" s="1" t="s">
        <v>346</v>
      </c>
      <c r="N87" s="5"/>
      <c r="O87" s="1" t="s">
        <v>347</v>
      </c>
      <c r="P87" s="1" t="s">
        <v>316</v>
      </c>
      <c r="Q87" s="7" t="s">
        <v>38</v>
      </c>
      <c r="R87" s="26"/>
      <c r="S87" s="26"/>
      <c r="T87" s="27"/>
      <c r="U87" s="28"/>
      <c r="V87" s="24"/>
      <c r="W87" s="23"/>
    </row>
    <row r="88" spans="1:23" s="32" customFormat="1" ht="43.5" customHeight="1" x14ac:dyDescent="0.25">
      <c r="A88" s="1">
        <v>11</v>
      </c>
      <c r="B88" s="1" t="s">
        <v>348</v>
      </c>
      <c r="C88" s="1" t="s">
        <v>349</v>
      </c>
      <c r="D88" s="1"/>
      <c r="E88" s="6" t="s">
        <v>350</v>
      </c>
      <c r="F88" s="1" t="s">
        <v>256</v>
      </c>
      <c r="G88" s="1" t="s">
        <v>251</v>
      </c>
      <c r="H88" s="1">
        <v>20</v>
      </c>
      <c r="I88" s="1">
        <v>56</v>
      </c>
      <c r="J88" s="1"/>
      <c r="K88" s="25">
        <f t="shared" si="3"/>
        <v>76</v>
      </c>
      <c r="L88" s="1" t="s">
        <v>351</v>
      </c>
      <c r="M88" s="1" t="s">
        <v>140</v>
      </c>
      <c r="N88" s="1"/>
      <c r="O88" s="1" t="s">
        <v>352</v>
      </c>
      <c r="P88" s="1" t="s">
        <v>316</v>
      </c>
      <c r="Q88" s="7" t="s">
        <v>38</v>
      </c>
      <c r="R88" s="2"/>
      <c r="S88" s="2"/>
      <c r="T88" s="3"/>
      <c r="U88" s="28"/>
      <c r="V88" s="31"/>
      <c r="W88" s="23"/>
    </row>
    <row r="89" spans="1:23" s="32" customFormat="1" ht="58.5" customHeight="1" x14ac:dyDescent="0.25">
      <c r="A89" s="1">
        <v>12</v>
      </c>
      <c r="B89" s="1" t="s">
        <v>353</v>
      </c>
      <c r="C89" s="1" t="s">
        <v>354</v>
      </c>
      <c r="D89" s="1"/>
      <c r="E89" s="6" t="s">
        <v>355</v>
      </c>
      <c r="F89" s="1" t="s">
        <v>32</v>
      </c>
      <c r="G89" s="1" t="s">
        <v>251</v>
      </c>
      <c r="H89" s="1">
        <v>24</v>
      </c>
      <c r="I89" s="1">
        <v>51.5</v>
      </c>
      <c r="J89" s="1"/>
      <c r="K89" s="25">
        <f t="shared" si="3"/>
        <v>75.5</v>
      </c>
      <c r="L89" s="1" t="s">
        <v>48</v>
      </c>
      <c r="M89" s="1" t="s">
        <v>140</v>
      </c>
      <c r="N89" s="1"/>
      <c r="O89" s="1" t="s">
        <v>356</v>
      </c>
      <c r="P89" s="1" t="s">
        <v>316</v>
      </c>
      <c r="Q89" s="7" t="s">
        <v>38</v>
      </c>
      <c r="R89" s="2"/>
      <c r="S89" s="2"/>
      <c r="T89" s="3"/>
      <c r="U89" s="21"/>
      <c r="V89" s="24"/>
      <c r="W89" s="23"/>
    </row>
    <row r="90" spans="1:23" s="32" customFormat="1" ht="43.5" customHeight="1" x14ac:dyDescent="0.25">
      <c r="A90" s="1">
        <v>13</v>
      </c>
      <c r="B90" s="1" t="s">
        <v>357</v>
      </c>
      <c r="C90" s="1" t="s">
        <v>358</v>
      </c>
      <c r="D90" s="1"/>
      <c r="E90" s="6">
        <v>34984</v>
      </c>
      <c r="F90" s="1" t="s">
        <v>262</v>
      </c>
      <c r="G90" s="1" t="s">
        <v>251</v>
      </c>
      <c r="H90" s="1">
        <v>22</v>
      </c>
      <c r="I90" s="1">
        <v>51.5</v>
      </c>
      <c r="J90" s="1"/>
      <c r="K90" s="25">
        <f t="shared" si="3"/>
        <v>73.5</v>
      </c>
      <c r="L90" s="1" t="s">
        <v>48</v>
      </c>
      <c r="M90" s="1" t="s">
        <v>48</v>
      </c>
      <c r="N90" s="1"/>
      <c r="O90" s="1" t="s">
        <v>359</v>
      </c>
      <c r="P90" s="1" t="s">
        <v>316</v>
      </c>
      <c r="Q90" s="7" t="s">
        <v>38</v>
      </c>
      <c r="R90" s="2"/>
      <c r="S90" s="2"/>
      <c r="T90" s="3"/>
      <c r="U90" s="28"/>
      <c r="V90" s="31"/>
      <c r="W90" s="23"/>
    </row>
    <row r="91" spans="1:23" s="32" customFormat="1" ht="56.25" customHeight="1" x14ac:dyDescent="0.25">
      <c r="A91" s="1">
        <v>14</v>
      </c>
      <c r="B91" s="1" t="s">
        <v>360</v>
      </c>
      <c r="C91" s="1" t="s">
        <v>361</v>
      </c>
      <c r="D91" s="1"/>
      <c r="E91" s="6">
        <v>33152</v>
      </c>
      <c r="F91" s="1" t="s">
        <v>32</v>
      </c>
      <c r="G91" s="1" t="s">
        <v>251</v>
      </c>
      <c r="H91" s="30">
        <v>19</v>
      </c>
      <c r="I91" s="30">
        <v>53</v>
      </c>
      <c r="J91" s="30"/>
      <c r="K91" s="25">
        <f t="shared" si="3"/>
        <v>72</v>
      </c>
      <c r="L91" s="1" t="s">
        <v>48</v>
      </c>
      <c r="M91" s="1" t="s">
        <v>140</v>
      </c>
      <c r="N91" s="30"/>
      <c r="O91" s="1" t="s">
        <v>362</v>
      </c>
      <c r="P91" s="1" t="s">
        <v>316</v>
      </c>
      <c r="Q91" s="7" t="s">
        <v>38</v>
      </c>
      <c r="R91" s="26"/>
      <c r="S91" s="26"/>
      <c r="T91" s="27"/>
      <c r="U91" s="28"/>
      <c r="V91" s="24"/>
      <c r="W91" s="23"/>
    </row>
    <row r="92" spans="1:23" s="32" customFormat="1" ht="43.5" customHeight="1" x14ac:dyDescent="0.25">
      <c r="A92" s="1">
        <v>15</v>
      </c>
      <c r="B92" s="1" t="s">
        <v>363</v>
      </c>
      <c r="C92" s="1" t="s">
        <v>364</v>
      </c>
      <c r="D92" s="1"/>
      <c r="E92" s="6">
        <v>34884</v>
      </c>
      <c r="F92" s="1" t="s">
        <v>262</v>
      </c>
      <c r="G92" s="1" t="s">
        <v>251</v>
      </c>
      <c r="H92" s="1">
        <v>20</v>
      </c>
      <c r="I92" s="1">
        <v>52</v>
      </c>
      <c r="J92" s="1"/>
      <c r="K92" s="25">
        <f t="shared" si="3"/>
        <v>72</v>
      </c>
      <c r="L92" s="1" t="s">
        <v>48</v>
      </c>
      <c r="M92" s="1" t="s">
        <v>140</v>
      </c>
      <c r="N92" s="1"/>
      <c r="O92" s="1" t="s">
        <v>365</v>
      </c>
      <c r="P92" s="1" t="s">
        <v>316</v>
      </c>
      <c r="Q92" s="7" t="s">
        <v>38</v>
      </c>
      <c r="R92" s="2"/>
      <c r="S92" s="2"/>
      <c r="T92" s="3"/>
      <c r="U92" s="21"/>
      <c r="V92" s="24"/>
      <c r="W92" s="23"/>
    </row>
    <row r="93" spans="1:23" s="32" customFormat="1" ht="48.75" customHeight="1" x14ac:dyDescent="0.25">
      <c r="A93" s="1">
        <v>16</v>
      </c>
      <c r="B93" s="1" t="s">
        <v>366</v>
      </c>
      <c r="C93" s="1" t="s">
        <v>367</v>
      </c>
      <c r="D93" s="1"/>
      <c r="E93" s="6" t="s">
        <v>368</v>
      </c>
      <c r="F93" s="1" t="s">
        <v>262</v>
      </c>
      <c r="G93" s="1" t="s">
        <v>251</v>
      </c>
      <c r="H93" s="1">
        <v>20</v>
      </c>
      <c r="I93" s="1">
        <v>52</v>
      </c>
      <c r="J93" s="1"/>
      <c r="K93" s="25">
        <f t="shared" si="3"/>
        <v>72</v>
      </c>
      <c r="L93" s="1" t="s">
        <v>48</v>
      </c>
      <c r="M93" s="1" t="s">
        <v>140</v>
      </c>
      <c r="N93" s="1"/>
      <c r="O93" s="1" t="s">
        <v>369</v>
      </c>
      <c r="P93" s="1" t="s">
        <v>316</v>
      </c>
      <c r="Q93" s="7" t="s">
        <v>38</v>
      </c>
      <c r="R93" s="2"/>
      <c r="S93" s="2"/>
      <c r="T93" s="3"/>
      <c r="U93" s="28"/>
      <c r="V93" s="31"/>
      <c r="W93" s="23"/>
    </row>
    <row r="94" spans="1:23" s="32" customFormat="1" ht="43.5" customHeight="1" x14ac:dyDescent="0.25">
      <c r="A94" s="1">
        <v>17</v>
      </c>
      <c r="B94" s="1" t="s">
        <v>370</v>
      </c>
      <c r="C94" s="1" t="s">
        <v>371</v>
      </c>
      <c r="D94" s="1"/>
      <c r="E94" s="6" t="s">
        <v>372</v>
      </c>
      <c r="F94" s="1" t="s">
        <v>262</v>
      </c>
      <c r="G94" s="1" t="s">
        <v>251</v>
      </c>
      <c r="H94" s="1">
        <v>17</v>
      </c>
      <c r="I94" s="1">
        <v>53</v>
      </c>
      <c r="J94" s="1"/>
      <c r="K94" s="25">
        <f t="shared" si="3"/>
        <v>70</v>
      </c>
      <c r="L94" s="1" t="s">
        <v>48</v>
      </c>
      <c r="M94" s="1" t="s">
        <v>140</v>
      </c>
      <c r="N94" s="1"/>
      <c r="O94" s="1" t="s">
        <v>373</v>
      </c>
      <c r="P94" s="1" t="s">
        <v>316</v>
      </c>
      <c r="Q94" s="7" t="s">
        <v>38</v>
      </c>
      <c r="R94" s="2"/>
      <c r="S94" s="2"/>
      <c r="T94" s="3"/>
      <c r="U94" s="28"/>
      <c r="V94" s="31"/>
      <c r="W94" s="23"/>
    </row>
    <row r="95" spans="1:23" s="32" customFormat="1" ht="43.5" customHeight="1" x14ac:dyDescent="0.25">
      <c r="A95" s="1">
        <v>18</v>
      </c>
      <c r="B95" s="1" t="s">
        <v>374</v>
      </c>
      <c r="C95" s="1" t="s">
        <v>375</v>
      </c>
      <c r="D95" s="1"/>
      <c r="E95" s="6">
        <v>35952</v>
      </c>
      <c r="F95" s="1" t="s">
        <v>256</v>
      </c>
      <c r="G95" s="1" t="s">
        <v>251</v>
      </c>
      <c r="H95" s="1">
        <v>17</v>
      </c>
      <c r="I95" s="1">
        <v>52</v>
      </c>
      <c r="J95" s="1"/>
      <c r="K95" s="25">
        <f t="shared" si="3"/>
        <v>69</v>
      </c>
      <c r="L95" s="1" t="s">
        <v>42</v>
      </c>
      <c r="M95" s="1" t="s">
        <v>140</v>
      </c>
      <c r="N95" s="1"/>
      <c r="O95" s="1" t="s">
        <v>376</v>
      </c>
      <c r="P95" s="1" t="s">
        <v>316</v>
      </c>
      <c r="Q95" s="7" t="s">
        <v>38</v>
      </c>
      <c r="R95" s="2"/>
      <c r="S95" s="2"/>
      <c r="T95" s="3"/>
      <c r="U95" s="21"/>
      <c r="V95" s="24"/>
      <c r="W95" s="23"/>
    </row>
    <row r="96" spans="1:23" s="32" customFormat="1" ht="43.5" customHeight="1" x14ac:dyDescent="0.25">
      <c r="A96" s="1">
        <v>19</v>
      </c>
      <c r="B96" s="1" t="s">
        <v>377</v>
      </c>
      <c r="C96" s="1" t="s">
        <v>378</v>
      </c>
      <c r="D96" s="1"/>
      <c r="E96" s="6" t="s">
        <v>379</v>
      </c>
      <c r="F96" s="1" t="s">
        <v>256</v>
      </c>
      <c r="G96" s="1" t="s">
        <v>251</v>
      </c>
      <c r="H96" s="1">
        <v>17</v>
      </c>
      <c r="I96" s="1">
        <v>50.5</v>
      </c>
      <c r="J96" s="1"/>
      <c r="K96" s="25">
        <f t="shared" si="3"/>
        <v>67.5</v>
      </c>
      <c r="L96" s="1" t="s">
        <v>48</v>
      </c>
      <c r="M96" s="1" t="s">
        <v>42</v>
      </c>
      <c r="N96" s="1"/>
      <c r="O96" s="1" t="s">
        <v>380</v>
      </c>
      <c r="P96" s="1" t="s">
        <v>316</v>
      </c>
      <c r="Q96" s="7" t="s">
        <v>38</v>
      </c>
      <c r="R96" s="2"/>
      <c r="S96" s="2"/>
      <c r="T96" s="3"/>
      <c r="U96" s="28"/>
      <c r="V96" s="31"/>
      <c r="W96" s="23"/>
    </row>
    <row r="97" spans="1:23" s="32" customFormat="1" ht="55.5" customHeight="1" x14ac:dyDescent="0.25">
      <c r="A97" s="1">
        <v>20</v>
      </c>
      <c r="B97" s="1" t="s">
        <v>381</v>
      </c>
      <c r="C97" s="1" t="s">
        <v>382</v>
      </c>
      <c r="D97" s="1"/>
      <c r="E97" s="6" t="s">
        <v>383</v>
      </c>
      <c r="F97" s="1" t="s">
        <v>256</v>
      </c>
      <c r="G97" s="1" t="s">
        <v>251</v>
      </c>
      <c r="H97" s="1"/>
      <c r="I97" s="1"/>
      <c r="J97" s="1"/>
      <c r="K97" s="25">
        <f t="shared" si="3"/>
        <v>0</v>
      </c>
      <c r="L97" s="1" t="s">
        <v>48</v>
      </c>
      <c r="M97" s="1" t="s">
        <v>140</v>
      </c>
      <c r="N97" s="1"/>
      <c r="O97" s="1" t="s">
        <v>384</v>
      </c>
      <c r="P97" s="1" t="s">
        <v>316</v>
      </c>
      <c r="Q97" s="7" t="s">
        <v>38</v>
      </c>
      <c r="R97" s="2"/>
      <c r="S97" s="2"/>
      <c r="T97" s="3"/>
      <c r="U97" s="28" t="s">
        <v>385</v>
      </c>
      <c r="V97" s="31"/>
      <c r="W97" s="23"/>
    </row>
    <row r="98" spans="1:23" s="23" customFormat="1" ht="55.5" customHeight="1" x14ac:dyDescent="0.25">
      <c r="A98" s="1">
        <v>21</v>
      </c>
      <c r="B98" s="1" t="s">
        <v>386</v>
      </c>
      <c r="C98" s="1" t="s">
        <v>387</v>
      </c>
      <c r="D98" s="1"/>
      <c r="E98" s="6" t="s">
        <v>388</v>
      </c>
      <c r="F98" s="1" t="s">
        <v>262</v>
      </c>
      <c r="G98" s="1" t="s">
        <v>251</v>
      </c>
      <c r="H98" s="1"/>
      <c r="I98" s="1"/>
      <c r="J98" s="1"/>
      <c r="K98" s="25">
        <f t="shared" si="3"/>
        <v>0</v>
      </c>
      <c r="L98" s="1" t="s">
        <v>48</v>
      </c>
      <c r="M98" s="1" t="s">
        <v>42</v>
      </c>
      <c r="N98" s="1"/>
      <c r="O98" s="1" t="s">
        <v>389</v>
      </c>
      <c r="P98" s="1" t="s">
        <v>316</v>
      </c>
      <c r="Q98" s="7" t="s">
        <v>38</v>
      </c>
      <c r="R98" s="2"/>
      <c r="S98" s="2"/>
      <c r="T98" s="3"/>
      <c r="U98" s="28" t="s">
        <v>390</v>
      </c>
      <c r="V98" s="31"/>
    </row>
    <row r="99" spans="1:23" s="23" customFormat="1" ht="54.75" customHeight="1" x14ac:dyDescent="0.25">
      <c r="A99" s="1">
        <v>1</v>
      </c>
      <c r="B99" s="1" t="s">
        <v>391</v>
      </c>
      <c r="C99" s="1" t="s">
        <v>392</v>
      </c>
      <c r="D99" s="1"/>
      <c r="E99" s="6">
        <v>32042</v>
      </c>
      <c r="F99" s="1" t="s">
        <v>41</v>
      </c>
      <c r="G99" s="1" t="s">
        <v>393</v>
      </c>
      <c r="H99" s="1">
        <v>23</v>
      </c>
      <c r="I99" s="1">
        <v>68</v>
      </c>
      <c r="J99" s="1"/>
      <c r="K99" s="25">
        <f t="shared" si="3"/>
        <v>91</v>
      </c>
      <c r="L99" s="1" t="s">
        <v>48</v>
      </c>
      <c r="M99" s="1" t="s">
        <v>48</v>
      </c>
      <c r="N99" s="1"/>
      <c r="O99" s="1" t="s">
        <v>394</v>
      </c>
      <c r="P99" s="1" t="s">
        <v>395</v>
      </c>
      <c r="Q99" s="7" t="s">
        <v>242</v>
      </c>
      <c r="R99" s="2"/>
      <c r="S99" s="2"/>
      <c r="T99" s="3"/>
      <c r="U99" s="21"/>
      <c r="V99" s="24"/>
    </row>
    <row r="100" spans="1:23" s="23" customFormat="1" ht="69" customHeight="1" x14ac:dyDescent="0.25">
      <c r="A100" s="1">
        <v>1</v>
      </c>
      <c r="B100" s="1" t="s">
        <v>396</v>
      </c>
      <c r="C100" s="18" t="s">
        <v>397</v>
      </c>
      <c r="D100" s="1"/>
      <c r="E100" s="6">
        <v>34584</v>
      </c>
      <c r="F100" s="1" t="s">
        <v>398</v>
      </c>
      <c r="G100" s="1" t="s">
        <v>399</v>
      </c>
      <c r="H100" s="1">
        <v>17</v>
      </c>
      <c r="I100" s="1">
        <v>65.5</v>
      </c>
      <c r="J100" s="1"/>
      <c r="K100" s="53">
        <f t="shared" si="3"/>
        <v>82.5</v>
      </c>
      <c r="L100" s="1" t="s">
        <v>48</v>
      </c>
      <c r="M100" s="1" t="s">
        <v>48</v>
      </c>
      <c r="N100" s="1"/>
      <c r="O100" s="1" t="s">
        <v>400</v>
      </c>
      <c r="P100" s="1" t="s">
        <v>401</v>
      </c>
      <c r="Q100" s="7" t="s">
        <v>402</v>
      </c>
      <c r="R100" s="54"/>
      <c r="S100" s="54"/>
      <c r="T100" s="55"/>
      <c r="U100" s="56"/>
      <c r="V100" s="57"/>
    </row>
    <row r="101" spans="1:23" s="10" customFormat="1" ht="66.75" customHeight="1" x14ac:dyDescent="0.25">
      <c r="A101" s="1">
        <v>2</v>
      </c>
      <c r="B101" s="1" t="s">
        <v>403</v>
      </c>
      <c r="C101" s="18" t="s">
        <v>404</v>
      </c>
      <c r="D101" s="19"/>
      <c r="E101" s="6" t="s">
        <v>405</v>
      </c>
      <c r="F101" s="1" t="s">
        <v>250</v>
      </c>
      <c r="G101" s="1" t="s">
        <v>399</v>
      </c>
      <c r="H101" s="1">
        <v>19</v>
      </c>
      <c r="I101" s="1">
        <v>37</v>
      </c>
      <c r="J101" s="1"/>
      <c r="K101" s="53">
        <f t="shared" si="3"/>
        <v>56</v>
      </c>
      <c r="L101" s="1" t="s">
        <v>48</v>
      </c>
      <c r="M101" s="1" t="s">
        <v>406</v>
      </c>
      <c r="N101" s="1"/>
      <c r="O101" s="1" t="s">
        <v>407</v>
      </c>
      <c r="P101" s="1" t="s">
        <v>401</v>
      </c>
      <c r="Q101" s="7" t="s">
        <v>402</v>
      </c>
      <c r="R101" s="54"/>
      <c r="S101" s="54"/>
      <c r="T101" s="55"/>
      <c r="U101" s="56"/>
      <c r="V101" s="58"/>
      <c r="W101" s="23"/>
    </row>
    <row r="102" spans="1:23" s="13" customFormat="1" ht="51" customHeight="1" x14ac:dyDescent="0.25">
      <c r="A102" s="1">
        <v>1</v>
      </c>
      <c r="B102" s="1" t="s">
        <v>408</v>
      </c>
      <c r="C102" s="1" t="s">
        <v>409</v>
      </c>
      <c r="D102" s="1"/>
      <c r="E102" s="6">
        <v>36247</v>
      </c>
      <c r="F102" s="1" t="s">
        <v>410</v>
      </c>
      <c r="G102" s="1" t="s">
        <v>411</v>
      </c>
      <c r="H102" s="1">
        <v>22</v>
      </c>
      <c r="I102" s="1">
        <v>59</v>
      </c>
      <c r="J102" s="1"/>
      <c r="K102" s="25">
        <f t="shared" si="3"/>
        <v>81</v>
      </c>
      <c r="L102" s="1" t="s">
        <v>48</v>
      </c>
      <c r="M102" s="1" t="s">
        <v>412</v>
      </c>
      <c r="N102" s="1"/>
      <c r="O102" s="1" t="s">
        <v>413</v>
      </c>
      <c r="P102" s="1" t="s">
        <v>414</v>
      </c>
      <c r="Q102" s="7" t="s">
        <v>415</v>
      </c>
      <c r="R102" s="16"/>
      <c r="S102" s="16"/>
      <c r="T102" s="17"/>
      <c r="U102" s="59"/>
    </row>
    <row r="103" spans="1:23" s="23" customFormat="1" ht="45" customHeight="1" x14ac:dyDescent="0.25">
      <c r="A103" s="1">
        <v>2</v>
      </c>
      <c r="B103" s="1" t="s">
        <v>416</v>
      </c>
      <c r="C103" s="1" t="s">
        <v>417</v>
      </c>
      <c r="D103" s="1"/>
      <c r="E103" s="6">
        <v>30295</v>
      </c>
      <c r="F103" s="1" t="s">
        <v>410</v>
      </c>
      <c r="G103" s="1" t="s">
        <v>411</v>
      </c>
      <c r="H103" s="1">
        <v>17</v>
      </c>
      <c r="I103" s="1">
        <v>55</v>
      </c>
      <c r="J103" s="1">
        <v>5</v>
      </c>
      <c r="K103" s="25">
        <f t="shared" si="3"/>
        <v>77</v>
      </c>
      <c r="L103" s="1" t="s">
        <v>48</v>
      </c>
      <c r="M103" s="1" t="s">
        <v>412</v>
      </c>
      <c r="N103" s="1"/>
      <c r="O103" s="1" t="s">
        <v>418</v>
      </c>
      <c r="P103" s="1" t="s">
        <v>414</v>
      </c>
      <c r="Q103" s="7" t="s">
        <v>415</v>
      </c>
      <c r="R103" s="2"/>
      <c r="S103" s="2"/>
      <c r="T103" s="3"/>
      <c r="U103" s="21" t="s">
        <v>419</v>
      </c>
      <c r="V103" s="24"/>
    </row>
    <row r="104" spans="1:23" s="23" customFormat="1" ht="45" customHeight="1" x14ac:dyDescent="0.25">
      <c r="A104" s="1">
        <v>3</v>
      </c>
      <c r="B104" s="1" t="s">
        <v>420</v>
      </c>
      <c r="C104" s="1" t="s">
        <v>421</v>
      </c>
      <c r="D104" s="1"/>
      <c r="E104" s="6">
        <v>31344</v>
      </c>
      <c r="F104" s="1" t="s">
        <v>422</v>
      </c>
      <c r="G104" s="1" t="s">
        <v>411</v>
      </c>
      <c r="H104" s="1">
        <v>15</v>
      </c>
      <c r="I104" s="1">
        <v>43</v>
      </c>
      <c r="J104" s="1"/>
      <c r="K104" s="25">
        <f t="shared" si="3"/>
        <v>58</v>
      </c>
      <c r="L104" s="1" t="s">
        <v>69</v>
      </c>
      <c r="M104" s="1" t="s">
        <v>412</v>
      </c>
      <c r="N104" s="1"/>
      <c r="O104" s="1" t="s">
        <v>423</v>
      </c>
      <c r="P104" s="1" t="s">
        <v>414</v>
      </c>
      <c r="Q104" s="7" t="s">
        <v>415</v>
      </c>
      <c r="R104" s="2"/>
      <c r="S104" s="2"/>
      <c r="T104" s="3"/>
      <c r="U104" s="21"/>
      <c r="V104" s="24"/>
    </row>
    <row r="105" spans="1:23" s="23" customFormat="1" ht="51.75" customHeight="1" x14ac:dyDescent="0.25">
      <c r="A105" s="1">
        <v>1</v>
      </c>
      <c r="B105" s="1" t="s">
        <v>424</v>
      </c>
      <c r="C105" s="1" t="s">
        <v>425</v>
      </c>
      <c r="D105" s="1"/>
      <c r="E105" s="19" t="s">
        <v>426</v>
      </c>
      <c r="F105" s="1" t="s">
        <v>32</v>
      </c>
      <c r="G105" s="1" t="s">
        <v>33</v>
      </c>
      <c r="H105" s="1">
        <v>21</v>
      </c>
      <c r="I105" s="1">
        <v>70</v>
      </c>
      <c r="J105" s="1"/>
      <c r="K105" s="25">
        <f t="shared" si="3"/>
        <v>91</v>
      </c>
      <c r="L105" s="1" t="s">
        <v>48</v>
      </c>
      <c r="M105" s="1" t="s">
        <v>427</v>
      </c>
      <c r="N105" s="1"/>
      <c r="O105" s="1" t="s">
        <v>428</v>
      </c>
      <c r="P105" s="1" t="s">
        <v>429</v>
      </c>
      <c r="Q105" s="7" t="s">
        <v>430</v>
      </c>
      <c r="R105" s="2"/>
      <c r="S105" s="2"/>
      <c r="T105" s="3"/>
      <c r="U105" s="21"/>
      <c r="V105" s="24"/>
    </row>
    <row r="106" spans="1:23" s="10" customFormat="1" ht="76.5" customHeight="1" x14ac:dyDescent="0.25">
      <c r="A106" s="1">
        <v>2</v>
      </c>
      <c r="B106" s="1" t="s">
        <v>431</v>
      </c>
      <c r="C106" s="1" t="s">
        <v>432</v>
      </c>
      <c r="D106" s="19"/>
      <c r="E106" s="19" t="s">
        <v>433</v>
      </c>
      <c r="F106" s="1" t="s">
        <v>32</v>
      </c>
      <c r="G106" s="1" t="s">
        <v>33</v>
      </c>
      <c r="H106" s="1">
        <v>20</v>
      </c>
      <c r="I106" s="1">
        <v>60</v>
      </c>
      <c r="J106" s="1"/>
      <c r="K106" s="25">
        <f t="shared" si="3"/>
        <v>80</v>
      </c>
      <c r="L106" s="1" t="s">
        <v>48</v>
      </c>
      <c r="M106" s="1" t="s">
        <v>48</v>
      </c>
      <c r="N106" s="1"/>
      <c r="O106" s="1" t="s">
        <v>434</v>
      </c>
      <c r="P106" s="1" t="s">
        <v>429</v>
      </c>
      <c r="Q106" s="7" t="s">
        <v>430</v>
      </c>
      <c r="R106" s="2"/>
      <c r="S106" s="2"/>
      <c r="T106" s="3"/>
      <c r="U106" s="21"/>
      <c r="V106" s="22"/>
      <c r="W106" s="23"/>
    </row>
    <row r="107" spans="1:23" s="23" customFormat="1" ht="79.5" customHeight="1" x14ac:dyDescent="0.25">
      <c r="A107" s="1">
        <v>3</v>
      </c>
      <c r="B107" s="1" t="s">
        <v>435</v>
      </c>
      <c r="C107" s="1" t="s">
        <v>436</v>
      </c>
      <c r="D107" s="1"/>
      <c r="E107" s="19" t="s">
        <v>437</v>
      </c>
      <c r="F107" s="1" t="s">
        <v>69</v>
      </c>
      <c r="G107" s="1" t="s">
        <v>33</v>
      </c>
      <c r="H107" s="1">
        <v>23</v>
      </c>
      <c r="I107" s="1">
        <v>50</v>
      </c>
      <c r="J107" s="1"/>
      <c r="K107" s="25">
        <f t="shared" si="3"/>
        <v>73</v>
      </c>
      <c r="L107" s="1" t="s">
        <v>48</v>
      </c>
      <c r="M107" s="1" t="s">
        <v>427</v>
      </c>
      <c r="N107" s="1"/>
      <c r="O107" s="1" t="s">
        <v>438</v>
      </c>
      <c r="P107" s="1" t="s">
        <v>429</v>
      </c>
      <c r="Q107" s="7" t="s">
        <v>430</v>
      </c>
      <c r="R107" s="2"/>
      <c r="S107" s="2"/>
      <c r="T107" s="3"/>
      <c r="U107" s="21"/>
      <c r="V107" s="24"/>
    </row>
    <row r="108" spans="1:23" s="23" customFormat="1" ht="54.75" customHeight="1" x14ac:dyDescent="0.25">
      <c r="A108" s="1">
        <v>4</v>
      </c>
      <c r="B108" s="1" t="s">
        <v>439</v>
      </c>
      <c r="C108" s="1" t="s">
        <v>440</v>
      </c>
      <c r="D108" s="30"/>
      <c r="E108" s="19" t="s">
        <v>441</v>
      </c>
      <c r="F108" s="1" t="s">
        <v>442</v>
      </c>
      <c r="G108" s="1" t="s">
        <v>53</v>
      </c>
      <c r="H108" s="30">
        <v>18</v>
      </c>
      <c r="I108" s="30">
        <v>50</v>
      </c>
      <c r="J108" s="30">
        <v>5</v>
      </c>
      <c r="K108" s="25">
        <f t="shared" si="3"/>
        <v>73</v>
      </c>
      <c r="L108" s="1" t="s">
        <v>48</v>
      </c>
      <c r="M108" s="1" t="s">
        <v>443</v>
      </c>
      <c r="N108" s="30"/>
      <c r="O108" s="1" t="s">
        <v>444</v>
      </c>
      <c r="P108" s="1" t="s">
        <v>429</v>
      </c>
      <c r="Q108" s="7" t="s">
        <v>53</v>
      </c>
      <c r="R108" s="26"/>
      <c r="S108" s="26"/>
      <c r="T108" s="27"/>
      <c r="U108" s="1" t="s">
        <v>445</v>
      </c>
      <c r="V108" s="24"/>
    </row>
    <row r="109" spans="1:23" s="23" customFormat="1" ht="48" customHeight="1" x14ac:dyDescent="0.25">
      <c r="A109" s="1">
        <v>1</v>
      </c>
      <c r="B109" s="1" t="s">
        <v>446</v>
      </c>
      <c r="C109" s="18" t="s">
        <v>447</v>
      </c>
      <c r="D109" s="1"/>
      <c r="E109" s="60" t="s">
        <v>448</v>
      </c>
      <c r="F109" s="1" t="s">
        <v>449</v>
      </c>
      <c r="G109" s="1" t="s">
        <v>33</v>
      </c>
      <c r="H109" s="1">
        <v>18</v>
      </c>
      <c r="I109" s="1">
        <v>65</v>
      </c>
      <c r="J109" s="1"/>
      <c r="K109" s="25">
        <f t="shared" si="3"/>
        <v>83</v>
      </c>
      <c r="L109" s="1" t="s">
        <v>48</v>
      </c>
      <c r="M109" s="1" t="s">
        <v>140</v>
      </c>
      <c r="N109" s="1"/>
      <c r="O109" s="1" t="s">
        <v>450</v>
      </c>
      <c r="P109" s="1" t="s">
        <v>451</v>
      </c>
      <c r="Q109" s="7" t="s">
        <v>38</v>
      </c>
      <c r="R109" s="2"/>
      <c r="S109" s="2"/>
      <c r="T109" s="3"/>
      <c r="U109" s="21"/>
      <c r="V109" s="24"/>
    </row>
    <row r="110" spans="1:23" s="23" customFormat="1" ht="54.75" customHeight="1" x14ac:dyDescent="0.25">
      <c r="A110" s="1">
        <v>1</v>
      </c>
      <c r="B110" s="1" t="s">
        <v>452</v>
      </c>
      <c r="C110" s="1" t="s">
        <v>453</v>
      </c>
      <c r="D110" s="1"/>
      <c r="E110" s="6">
        <v>35423</v>
      </c>
      <c r="F110" s="1" t="s">
        <v>32</v>
      </c>
      <c r="G110" s="1" t="s">
        <v>33</v>
      </c>
      <c r="H110" s="1">
        <v>19</v>
      </c>
      <c r="I110" s="1">
        <v>55</v>
      </c>
      <c r="J110" s="1"/>
      <c r="K110" s="25">
        <f t="shared" si="3"/>
        <v>74</v>
      </c>
      <c r="L110" s="1" t="s">
        <v>48</v>
      </c>
      <c r="M110" s="1" t="s">
        <v>42</v>
      </c>
      <c r="N110" s="1"/>
      <c r="O110" s="1" t="s">
        <v>454</v>
      </c>
      <c r="P110" s="1" t="s">
        <v>455</v>
      </c>
      <c r="Q110" s="7" t="s">
        <v>38</v>
      </c>
      <c r="R110" s="2"/>
      <c r="S110" s="2"/>
      <c r="T110" s="3"/>
      <c r="U110" s="21"/>
      <c r="V110" s="24"/>
    </row>
    <row r="111" spans="1:23" s="10" customFormat="1" ht="50.25" customHeight="1" x14ac:dyDescent="0.25">
      <c r="A111" s="1">
        <v>2</v>
      </c>
      <c r="B111" s="1" t="s">
        <v>456</v>
      </c>
      <c r="C111" s="1" t="s">
        <v>457</v>
      </c>
      <c r="D111" s="19"/>
      <c r="E111" s="6">
        <v>35245</v>
      </c>
      <c r="F111" s="1" t="s">
        <v>32</v>
      </c>
      <c r="G111" s="1" t="s">
        <v>33</v>
      </c>
      <c r="H111" s="1">
        <v>18</v>
      </c>
      <c r="I111" s="1">
        <v>47.5</v>
      </c>
      <c r="J111" s="1"/>
      <c r="K111" s="25">
        <f t="shared" si="3"/>
        <v>65.5</v>
      </c>
      <c r="L111" s="1" t="s">
        <v>48</v>
      </c>
      <c r="M111" s="1" t="s">
        <v>42</v>
      </c>
      <c r="N111" s="1"/>
      <c r="O111" s="1" t="s">
        <v>458</v>
      </c>
      <c r="P111" s="1" t="s">
        <v>455</v>
      </c>
      <c r="Q111" s="7" t="s">
        <v>38</v>
      </c>
      <c r="R111" s="2"/>
      <c r="S111" s="2"/>
      <c r="T111" s="3"/>
      <c r="U111" s="21"/>
      <c r="V111" s="22"/>
      <c r="W111" s="23"/>
    </row>
  </sheetData>
  <mergeCells count="15">
    <mergeCell ref="O6:O7"/>
    <mergeCell ref="P6:T6"/>
    <mergeCell ref="U6:U7"/>
    <mergeCell ref="H6:I6"/>
    <mergeCell ref="J6:J7"/>
    <mergeCell ref="K6:K7"/>
    <mergeCell ref="L6:L7"/>
    <mergeCell ref="M6:M7"/>
    <mergeCell ref="N6:N7"/>
    <mergeCell ref="G6:G7"/>
    <mergeCell ref="A6:A7"/>
    <mergeCell ref="B6:B7"/>
    <mergeCell ref="C6:C7"/>
    <mergeCell ref="D6:E6"/>
    <mergeCell ref="F6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KET QUA MN  </vt:lpstr>
      <vt:lpstr>KET QUA TIEU HOC </vt:lpstr>
      <vt:lpstr>KET QUA THCS </vt:lpstr>
      <vt:lpstr>Sheet2</vt:lpstr>
      <vt:lpstr>Sheet1</vt:lpstr>
      <vt:lpstr>'KET QUA MN  '!Print_Titles</vt:lpstr>
      <vt:lpstr>'KET QUA THCS '!Print_Titles</vt:lpstr>
      <vt:lpstr>'KET QUA TIEU HOC 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LNL</cp:lastModifiedBy>
  <cp:lastPrinted>2019-10-21T10:42:44Z</cp:lastPrinted>
  <dcterms:created xsi:type="dcterms:W3CDTF">2019-10-21T07:37:39Z</dcterms:created>
  <dcterms:modified xsi:type="dcterms:W3CDTF">2019-10-22T04:01:29Z</dcterms:modified>
</cp:coreProperties>
</file>